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480" yWindow="96" windowWidth="19992" windowHeight="12528"/>
  </bookViews>
  <sheets>
    <sheet name="Risikomatrix" sheetId="5" r:id="rId1"/>
    <sheet name="Risikoliste" sheetId="1" r:id="rId2"/>
    <sheet name="Metadaten" sheetId="3" r:id="rId3"/>
  </sheets>
  <definedNames>
    <definedName name="abgeschlossen">Metadaten!#REF!</definedName>
    <definedName name="auswirkung">Metadaten!$B$6:$B$15</definedName>
    <definedName name="bereich">Metadaten!$C$6:$C$15</definedName>
    <definedName name="Daten">Risikoliste!$A$5:$H$24</definedName>
    <definedName name="_xlnm.Print_Area" localSheetId="0">Risikomatrix!$B$1:$X$38</definedName>
    <definedName name="wahrscheinlichkeit">Metadaten!$A$6:$A$15</definedName>
  </definedNames>
  <calcPr calcId="144525"/>
</workbook>
</file>

<file path=xl/calcChain.xml><?xml version="1.0" encoding="utf-8"?>
<calcChain xmlns="http://schemas.openxmlformats.org/spreadsheetml/2006/main">
  <c r="I9" i="1" l="1"/>
  <c r="I8" i="1"/>
  <c r="I7" i="1"/>
  <c r="I6" i="1"/>
  <c r="I5" i="1"/>
</calcChain>
</file>

<file path=xl/sharedStrings.xml><?xml version="1.0" encoding="utf-8"?>
<sst xmlns="http://schemas.openxmlformats.org/spreadsheetml/2006/main" count="91" uniqueCount="63">
  <si>
    <t>Nr.</t>
  </si>
  <si>
    <t>Kategorie</t>
  </si>
  <si>
    <t>Beschreibung</t>
  </si>
  <si>
    <t>Datum</t>
  </si>
  <si>
    <t>Wahrscheinlichkeit</t>
  </si>
  <si>
    <t>Risikoklasse</t>
  </si>
  <si>
    <t>Mögliche Schäden</t>
  </si>
  <si>
    <t>Auswirkung</t>
  </si>
  <si>
    <t>Bereich</t>
  </si>
  <si>
    <t>Risiko-Matrix</t>
  </si>
  <si>
    <t>Strategie</t>
  </si>
  <si>
    <t>Markt</t>
  </si>
  <si>
    <t>Organisation</t>
  </si>
  <si>
    <t>Kunden</t>
  </si>
  <si>
    <t>Prozesse</t>
  </si>
  <si>
    <t>Produkte</t>
  </si>
  <si>
    <t>Kurztitel</t>
  </si>
  <si>
    <t>Verantwortlicher</t>
  </si>
  <si>
    <t>Auswahl</t>
  </si>
  <si>
    <t>Text</t>
  </si>
  <si>
    <t>kritisch</t>
  </si>
  <si>
    <t>tragbar</t>
  </si>
  <si>
    <t>vernachlässigbar</t>
  </si>
  <si>
    <t>Falsche Strategie</t>
  </si>
  <si>
    <t>CFO</t>
  </si>
  <si>
    <t>CEO</t>
  </si>
  <si>
    <t>Rechnungswesen</t>
  </si>
  <si>
    <t>Illiquidität</t>
  </si>
  <si>
    <t>Metadaten</t>
  </si>
  <si>
    <t>Verlust Grosskunde</t>
  </si>
  <si>
    <t>Massnahmen</t>
  </si>
  <si>
    <t>Einstufung</t>
  </si>
  <si>
    <t>Verlust Mitarbeiter</t>
  </si>
  <si>
    <t>Verlust von Schlüsselpersonen im Verkauf</t>
  </si>
  <si>
    <t>Verlust Know-How, Kundenverlust</t>
  </si>
  <si>
    <t>Leiter HR</t>
  </si>
  <si>
    <t>MA Zufriedenheitsmessung</t>
  </si>
  <si>
    <t>Stand August 2011</t>
  </si>
  <si>
    <t>MUSTER AG</t>
  </si>
  <si>
    <t>Strategische Falschpositionierung</t>
  </si>
  <si>
    <t>Umsatz- / Marktanteilverluste</t>
  </si>
  <si>
    <t>Fehler im Rechnungswesen</t>
  </si>
  <si>
    <t>Unerkannte Produktionsfehler bei USA-Lieferungen</t>
  </si>
  <si>
    <t>Reputation, Haftpflichtfall in USA</t>
  </si>
  <si>
    <t>Umsatzverlust, ungedeckte Fixkosten</t>
  </si>
  <si>
    <t>Vertragskündigung durch Grosskunde Müller</t>
  </si>
  <si>
    <t>Einführung 6 Sigma in Produktionsstätte Singapore</t>
  </si>
  <si>
    <t>Anpassung Rabattstaffel Grosskunden</t>
  </si>
  <si>
    <t>Prozessanalyse durch externe Revision</t>
  </si>
  <si>
    <t>Überprüfung Marktstrategie</t>
  </si>
  <si>
    <t>klein</t>
  </si>
  <si>
    <t>hoch</t>
  </si>
  <si>
    <t>sehr hoch</t>
  </si>
  <si>
    <t>Matrix</t>
  </si>
  <si>
    <t>Leiter Produktion</t>
  </si>
  <si>
    <t>Leiter Verkauf</t>
  </si>
  <si>
    <t>Bemerkungen</t>
  </si>
  <si>
    <t>Kalkulation</t>
  </si>
  <si>
    <t>Geplante Massnahmen</t>
  </si>
  <si>
    <t>Nummer 6</t>
  </si>
  <si>
    <t>Produkthaft</t>
  </si>
  <si>
    <t>Aktuell wichtige Risikopositionen / Erwartete Veränderungen</t>
  </si>
  <si>
    <t>Obige Daten dienen als Basis für die Risikoliste und die Risikomatrix. Bereiche, Einstufungsbezeichnungen und Einstufungsmatrix können nach Bedarf angepasst werden. Je nach Anzahl erfasster Risiken und Titellänge sollten die Beschriftungen in der Risikomatrix etwas neu positioniert werden.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</si>
</sst>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dd/mm/yy;@"/>
    <numFmt numFmtId="165" formatCode="0.0"/>
    <numFmt numFmtId="166" formatCode="_ * #,##0_ ;_ * \-#,##0_ ;_ * &quot;-&quot;??_ ;_ @_ "/>
  </numFmts>
  <fonts count="14" x14ac:knownFonts="1">
    <font>
      <sz val="10"/>
      <name val="Arial"/>
    </font>
    <font>
      <sz val="10"/>
      <name val="Arial"/>
      <family val="2"/>
    </font>
    <font>
      <b/>
      <sz val="10"/>
      <name val="Arial"/>
      <family val="2"/>
    </font>
    <font>
      <b/>
      <sz val="9"/>
      <name val="Arial"/>
      <family val="2"/>
    </font>
    <font>
      <sz val="8"/>
      <name val="Arial"/>
      <family val="2"/>
    </font>
    <font>
      <sz val="7"/>
      <color indexed="31"/>
      <name val="Arial"/>
      <family val="2"/>
    </font>
    <font>
      <sz val="9"/>
      <name val="Arial"/>
      <family val="2"/>
    </font>
    <font>
      <b/>
      <u/>
      <sz val="10"/>
      <name val="Arial"/>
      <family val="2"/>
    </font>
    <font>
      <b/>
      <sz val="12"/>
      <color indexed="31"/>
      <name val="Arial"/>
      <family val="2"/>
    </font>
    <font>
      <b/>
      <sz val="8"/>
      <name val="Arial"/>
      <family val="2"/>
    </font>
    <font>
      <b/>
      <sz val="14"/>
      <color theme="0"/>
      <name val="Arial"/>
      <family val="2"/>
    </font>
    <font>
      <sz val="10"/>
      <color theme="0"/>
      <name val="Arial"/>
      <family val="2"/>
    </font>
    <font>
      <b/>
      <sz val="12"/>
      <color theme="0"/>
      <name val="Arial"/>
      <family val="2"/>
    </font>
    <font>
      <b/>
      <sz val="9"/>
      <color theme="0"/>
      <name val="Arial"/>
      <family val="2"/>
    </font>
  </fonts>
  <fills count="5">
    <fill>
      <patternFill patternType="none"/>
    </fill>
    <fill>
      <patternFill patternType="gray125"/>
    </fill>
    <fill>
      <patternFill patternType="solid">
        <fgColor indexed="24"/>
        <bgColor indexed="64"/>
      </patternFill>
    </fill>
    <fill>
      <patternFill patternType="solid">
        <fgColor indexed="63"/>
        <bgColor indexed="64"/>
      </patternFill>
    </fill>
    <fill>
      <patternFill patternType="solid">
        <fgColor theme="5" tint="-0.249977111117893"/>
        <bgColor indexed="64"/>
      </patternFill>
    </fill>
  </fills>
  <borders count="8">
    <border>
      <left/>
      <right/>
      <top/>
      <bottom/>
      <diagonal/>
    </border>
    <border>
      <left/>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top style="thin">
        <color theme="0"/>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9">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5" fillId="2" borderId="0" xfId="0" applyFont="1" applyFill="1"/>
    <xf numFmtId="9" fontId="0" fillId="0" borderId="0" xfId="2" applyFont="1" applyAlignment="1">
      <alignment horizontal="center"/>
    </xf>
    <xf numFmtId="0" fontId="3" fillId="0" borderId="0" xfId="0" applyFont="1" applyAlignment="1">
      <alignment horizontal="left"/>
    </xf>
    <xf numFmtId="0" fontId="4" fillId="0" borderId="0" xfId="0" applyFont="1" applyAlignment="1">
      <alignment horizontal="center"/>
    </xf>
    <xf numFmtId="9" fontId="0" fillId="0" borderId="0" xfId="0" applyNumberFormat="1"/>
    <xf numFmtId="0" fontId="7" fillId="0" borderId="0" xfId="0" applyFont="1"/>
    <xf numFmtId="0" fontId="0" fillId="3" borderId="0" xfId="0" applyFill="1"/>
    <xf numFmtId="0" fontId="0" fillId="0" borderId="0" xfId="0" applyFill="1"/>
    <xf numFmtId="0" fontId="0" fillId="0" borderId="1" xfId="0" applyBorder="1"/>
    <xf numFmtId="0" fontId="0" fillId="0" borderId="2" xfId="0" applyBorder="1"/>
    <xf numFmtId="0" fontId="0" fillId="0" borderId="0" xfId="0" applyAlignment="1">
      <alignment vertical="top"/>
    </xf>
    <xf numFmtId="9" fontId="6" fillId="0" borderId="0" xfId="2" applyFont="1" applyAlignment="1">
      <alignment horizontal="right"/>
    </xf>
    <xf numFmtId="9" fontId="0" fillId="0" borderId="0" xfId="2" applyFont="1"/>
    <xf numFmtId="0" fontId="3" fillId="0" borderId="0" xfId="0" applyFont="1" applyAlignment="1">
      <alignment horizontal="right"/>
    </xf>
    <xf numFmtId="166" fontId="4" fillId="0" borderId="0" xfId="1" applyNumberFormat="1" applyFont="1"/>
    <xf numFmtId="0" fontId="9" fillId="0" borderId="0" xfId="0" applyFont="1"/>
    <xf numFmtId="0" fontId="6" fillId="0" borderId="3" xfId="0" applyFont="1" applyBorder="1" applyAlignment="1">
      <alignment vertical="top"/>
    </xf>
    <xf numFmtId="164" fontId="6" fillId="0" borderId="3" xfId="0" applyNumberFormat="1" applyFont="1" applyBorder="1" applyAlignment="1">
      <alignment vertical="top"/>
    </xf>
    <xf numFmtId="0" fontId="6" fillId="0" borderId="3" xfId="0" applyFont="1" applyBorder="1" applyAlignment="1">
      <alignment vertical="top" wrapText="1"/>
    </xf>
    <xf numFmtId="9" fontId="6" fillId="0" borderId="3" xfId="2" applyFont="1" applyBorder="1" applyAlignment="1">
      <alignment horizontal="center" vertical="top"/>
    </xf>
    <xf numFmtId="165" fontId="6" fillId="0" borderId="3" xfId="0" applyNumberFormat="1" applyFont="1" applyBorder="1" applyAlignment="1">
      <alignment vertical="top"/>
    </xf>
    <xf numFmtId="2" fontId="6" fillId="0" borderId="3" xfId="0" applyNumberFormat="1" applyFont="1" applyBorder="1" applyAlignment="1">
      <alignment vertical="top"/>
    </xf>
    <xf numFmtId="0" fontId="0" fillId="0" borderId="3" xfId="0" applyBorder="1" applyAlignment="1">
      <alignment vertical="top"/>
    </xf>
    <xf numFmtId="0" fontId="0" fillId="0" borderId="3" xfId="0" applyBorder="1" applyAlignment="1">
      <alignment vertical="top" wrapText="1"/>
    </xf>
    <xf numFmtId="9" fontId="0" fillId="0" borderId="3" xfId="2" applyFont="1" applyBorder="1" applyAlignment="1">
      <alignment horizontal="center" vertical="top"/>
    </xf>
    <xf numFmtId="165" fontId="0" fillId="0" borderId="3" xfId="0" applyNumberFormat="1" applyBorder="1" applyAlignment="1">
      <alignment vertical="top"/>
    </xf>
    <xf numFmtId="0" fontId="6" fillId="0" borderId="4" xfId="0" applyFont="1" applyBorder="1" applyAlignment="1">
      <alignment vertical="top"/>
    </xf>
    <xf numFmtId="0" fontId="0" fillId="0" borderId="4" xfId="0" applyBorder="1" applyAlignment="1">
      <alignment vertical="top"/>
    </xf>
    <xf numFmtId="0" fontId="6" fillId="0" borderId="5" xfId="0" applyFont="1" applyBorder="1" applyAlignment="1">
      <alignment vertical="top"/>
    </xf>
    <xf numFmtId="0" fontId="0" fillId="0" borderId="5" xfId="0" applyBorder="1" applyAlignment="1">
      <alignment vertical="top"/>
    </xf>
    <xf numFmtId="0" fontId="2" fillId="0" borderId="0" xfId="0" applyFont="1" applyAlignment="1">
      <alignment horizontal="center" vertical="center"/>
    </xf>
    <xf numFmtId="0" fontId="8" fillId="4" borderId="0" xfId="0" applyFont="1" applyFill="1"/>
    <xf numFmtId="0" fontId="10" fillId="4" borderId="0" xfId="0" applyFont="1" applyFill="1" applyAlignment="1">
      <alignment horizontal="center"/>
    </xf>
    <xf numFmtId="0" fontId="11" fillId="4" borderId="0" xfId="0" applyFont="1" applyFill="1" applyAlignment="1">
      <alignment horizontal="right" indent="1"/>
    </xf>
    <xf numFmtId="0" fontId="12" fillId="4" borderId="0" xfId="0" applyFont="1" applyFill="1"/>
    <xf numFmtId="0" fontId="13" fillId="4" borderId="0" xfId="0" applyFont="1" applyFill="1"/>
    <xf numFmtId="0" fontId="13" fillId="4" borderId="0" xfId="0" applyFont="1" applyFill="1" applyBorder="1"/>
    <xf numFmtId="0" fontId="13" fillId="4" borderId="6" xfId="0" applyFont="1" applyFill="1" applyBorder="1" applyAlignment="1">
      <alignment textRotation="30"/>
    </xf>
    <xf numFmtId="0" fontId="13" fillId="4" borderId="6" xfId="0" applyFont="1" applyFill="1" applyBorder="1" applyAlignment="1"/>
    <xf numFmtId="0" fontId="13" fillId="4" borderId="7" xfId="0" applyFont="1" applyFill="1" applyBorder="1" applyAlignment="1">
      <alignment textRotation="30"/>
    </xf>
    <xf numFmtId="0" fontId="0" fillId="4" borderId="0" xfId="0" applyFill="1"/>
    <xf numFmtId="0" fontId="2" fillId="0" borderId="0" xfId="0" applyFont="1" applyAlignment="1">
      <alignment horizontal="center"/>
    </xf>
    <xf numFmtId="0" fontId="0" fillId="0" borderId="0" xfId="0" applyAlignment="1">
      <alignment horizontal="center"/>
    </xf>
    <xf numFmtId="0" fontId="2" fillId="0" borderId="0" xfId="0" applyFont="1" applyAlignment="1">
      <alignment horizontal="right" vertical="center" textRotation="90"/>
    </xf>
    <xf numFmtId="0" fontId="3" fillId="0" borderId="0" xfId="0" applyFont="1" applyAlignment="1">
      <alignment wrapText="1"/>
    </xf>
  </cellXfs>
  <cellStyles count="3">
    <cellStyle name="Komma" xfId="1" builtinId="3"/>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6134968328576"/>
          <c:y val="4.3795802545844871E-2"/>
          <c:w val="0.85127282908133284"/>
          <c:h val="0.86618365035115419"/>
        </c:manualLayout>
      </c:layout>
      <c:scatterChart>
        <c:scatterStyle val="lineMarker"/>
        <c:varyColors val="0"/>
        <c:ser>
          <c:idx val="3"/>
          <c:order val="0"/>
          <c:tx>
            <c:strRef>
              <c:f>Risikoliste!$C$5</c:f>
              <c:strCache>
                <c:ptCount val="1"/>
                <c:pt idx="0">
                  <c:v>Falsche Strategie</c:v>
                </c:pt>
              </c:strCache>
            </c:strRef>
          </c:tx>
          <c:spPr>
            <a:ln w="28575">
              <a:noFill/>
            </a:ln>
          </c:spPr>
          <c:marker>
            <c:symbol val="diamond"/>
            <c:size val="5"/>
            <c:spPr>
              <a:solidFill>
                <a:srgbClr val="000000"/>
              </a:solidFill>
              <a:ln>
                <a:solidFill>
                  <a:srgbClr val="000000"/>
                </a:solidFill>
                <a:prstDash val="solid"/>
              </a:ln>
            </c:spPr>
          </c:marker>
          <c:dLbls>
            <c:dLbl>
              <c:idx val="0"/>
              <c:layout/>
              <c:dLblPos val="t"/>
              <c:showLegendKey val="0"/>
              <c:showVal val="0"/>
              <c:showCatName val="0"/>
              <c:showSerName val="1"/>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1"/>
            <c:showPercent val="0"/>
            <c:showBubbleSize val="0"/>
            <c:showLeaderLines val="0"/>
          </c:dLbls>
          <c:xVal>
            <c:numRef>
              <c:f>Risikoliste!$G$5</c:f>
              <c:numCache>
                <c:formatCode>0%</c:formatCode>
                <c:ptCount val="1"/>
                <c:pt idx="0">
                  <c:v>0.3</c:v>
                </c:pt>
              </c:numCache>
            </c:numRef>
          </c:xVal>
          <c:yVal>
            <c:numRef>
              <c:f>Risikoliste!$H$5</c:f>
              <c:numCache>
                <c:formatCode>0%</c:formatCode>
                <c:ptCount val="1"/>
                <c:pt idx="0">
                  <c:v>0.5</c:v>
                </c:pt>
              </c:numCache>
            </c:numRef>
          </c:yVal>
          <c:smooth val="0"/>
        </c:ser>
        <c:ser>
          <c:idx val="0"/>
          <c:order val="1"/>
          <c:tx>
            <c:strRef>
              <c:f>Risikoliste!$C$6</c:f>
              <c:strCache>
                <c:ptCount val="1"/>
                <c:pt idx="0">
                  <c:v>Rechnungswesen</c:v>
                </c:pt>
              </c:strCache>
            </c:strRef>
          </c:tx>
          <c:spPr>
            <a:ln w="28575">
              <a:noFill/>
            </a:ln>
          </c:spPr>
          <c:marker>
            <c:symbol val="diamond"/>
            <c:size val="5"/>
            <c:spPr>
              <a:solidFill>
                <a:srgbClr val="000080"/>
              </a:solidFill>
              <a:ln>
                <a:solidFill>
                  <a:srgbClr val="00008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1"/>
            <c:showPercent val="0"/>
            <c:showBubbleSize val="0"/>
            <c:showLeaderLines val="0"/>
          </c:dLbls>
          <c:xVal>
            <c:numRef>
              <c:f>Risikoliste!$G$6</c:f>
              <c:numCache>
                <c:formatCode>0%</c:formatCode>
                <c:ptCount val="1"/>
                <c:pt idx="0">
                  <c:v>0.3</c:v>
                </c:pt>
              </c:numCache>
            </c:numRef>
          </c:xVal>
          <c:yVal>
            <c:numRef>
              <c:f>Risikoliste!$H$6</c:f>
              <c:numCache>
                <c:formatCode>0%</c:formatCode>
                <c:ptCount val="1"/>
                <c:pt idx="0">
                  <c:v>0.9</c:v>
                </c:pt>
              </c:numCache>
            </c:numRef>
          </c:yVal>
          <c:smooth val="0"/>
        </c:ser>
        <c:ser>
          <c:idx val="1"/>
          <c:order val="2"/>
          <c:tx>
            <c:strRef>
              <c:f>Risikoliste!$C$7</c:f>
              <c:strCache>
                <c:ptCount val="1"/>
                <c:pt idx="0">
                  <c:v>Produkthaft</c:v>
                </c:pt>
              </c:strCache>
            </c:strRef>
          </c:tx>
          <c:spPr>
            <a:ln w="28575">
              <a:noFill/>
            </a:ln>
          </c:spPr>
          <c:marker>
            <c:symbol val="square"/>
            <c:size val="5"/>
            <c:spPr>
              <a:solidFill>
                <a:srgbClr val="FF00FF"/>
              </a:solidFill>
              <a:ln>
                <a:solidFill>
                  <a:srgbClr val="FF00FF"/>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1"/>
            <c:showPercent val="0"/>
            <c:showBubbleSize val="0"/>
            <c:showLeaderLines val="0"/>
          </c:dLbls>
          <c:xVal>
            <c:numRef>
              <c:f>Risikoliste!$G$7</c:f>
              <c:numCache>
                <c:formatCode>0%</c:formatCode>
                <c:ptCount val="1"/>
                <c:pt idx="0">
                  <c:v>0.1</c:v>
                </c:pt>
              </c:numCache>
            </c:numRef>
          </c:xVal>
          <c:yVal>
            <c:numRef>
              <c:f>Risikoliste!$H$7</c:f>
              <c:numCache>
                <c:formatCode>0%</c:formatCode>
                <c:ptCount val="1"/>
                <c:pt idx="0">
                  <c:v>0.7</c:v>
                </c:pt>
              </c:numCache>
            </c:numRef>
          </c:yVal>
          <c:smooth val="0"/>
        </c:ser>
        <c:ser>
          <c:idx val="2"/>
          <c:order val="3"/>
          <c:tx>
            <c:strRef>
              <c:f>Risikoliste!$C$8</c:f>
              <c:strCache>
                <c:ptCount val="1"/>
                <c:pt idx="0">
                  <c:v>Verlust Grosskunde</c:v>
                </c:pt>
              </c:strCache>
            </c:strRef>
          </c:tx>
          <c:spPr>
            <a:ln w="28575">
              <a:noFill/>
            </a:ln>
          </c:spPr>
          <c:marker>
            <c:symbol val="triangle"/>
            <c:size val="5"/>
            <c:spPr>
              <a:solidFill>
                <a:srgbClr val="FFFF00"/>
              </a:solidFill>
              <a:ln>
                <a:solidFill>
                  <a:schemeClr val="tx2">
                    <a:lumMod val="60000"/>
                    <a:lumOff val="40000"/>
                  </a:schemeClr>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
            <c:showLegendKey val="0"/>
            <c:showVal val="0"/>
            <c:showCatName val="0"/>
            <c:showSerName val="1"/>
            <c:showPercent val="0"/>
            <c:showBubbleSize val="0"/>
            <c:showLeaderLines val="0"/>
          </c:dLbls>
          <c:xVal>
            <c:numRef>
              <c:f>Risikoliste!$G$8</c:f>
              <c:numCache>
                <c:formatCode>0%</c:formatCode>
                <c:ptCount val="1"/>
                <c:pt idx="0">
                  <c:v>0.5</c:v>
                </c:pt>
              </c:numCache>
            </c:numRef>
          </c:xVal>
          <c:yVal>
            <c:numRef>
              <c:f>Risikoliste!$H$8</c:f>
              <c:numCache>
                <c:formatCode>0%</c:formatCode>
                <c:ptCount val="1"/>
                <c:pt idx="0">
                  <c:v>0.5</c:v>
                </c:pt>
              </c:numCache>
            </c:numRef>
          </c:yVal>
          <c:smooth val="0"/>
        </c:ser>
        <c:ser>
          <c:idx val="4"/>
          <c:order val="4"/>
          <c:tx>
            <c:strRef>
              <c:f>Risikoliste!$C$9</c:f>
              <c:strCache>
                <c:ptCount val="1"/>
                <c:pt idx="0">
                  <c:v>Verlust Mitarbeiter</c:v>
                </c:pt>
              </c:strCache>
            </c:strRef>
          </c:tx>
          <c:spPr>
            <a:ln w="28575">
              <a:noFill/>
            </a:ln>
          </c:spPr>
          <c:marker>
            <c:symbol val="star"/>
            <c:size val="5"/>
            <c:spPr>
              <a:noFill/>
              <a:ln>
                <a:solidFill>
                  <a:srgbClr val="80008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1"/>
            <c:showPercent val="0"/>
            <c:showBubbleSize val="0"/>
            <c:showLeaderLines val="0"/>
          </c:dLbls>
          <c:xVal>
            <c:numRef>
              <c:f>Risikoliste!$G$9</c:f>
              <c:numCache>
                <c:formatCode>0%</c:formatCode>
                <c:ptCount val="1"/>
                <c:pt idx="0">
                  <c:v>0.2</c:v>
                </c:pt>
              </c:numCache>
            </c:numRef>
          </c:xVal>
          <c:yVal>
            <c:numRef>
              <c:f>Risikoliste!$H$9</c:f>
              <c:numCache>
                <c:formatCode>0%</c:formatCode>
                <c:ptCount val="1"/>
                <c:pt idx="0">
                  <c:v>0.2</c:v>
                </c:pt>
              </c:numCache>
            </c:numRef>
          </c:yVal>
          <c:smooth val="0"/>
        </c:ser>
        <c:ser>
          <c:idx val="5"/>
          <c:order val="5"/>
          <c:tx>
            <c:strRef>
              <c:f>Risikoliste!$C$10</c:f>
              <c:strCache>
                <c:ptCount val="1"/>
                <c:pt idx="0">
                  <c:v>Nummer 6</c:v>
                </c:pt>
              </c:strCache>
            </c:strRef>
          </c:tx>
          <c:spPr>
            <a:ln w="28575">
              <a:noFill/>
            </a:ln>
          </c:spPr>
          <c:marker>
            <c:symbol val="circle"/>
            <c:size val="5"/>
            <c:spPr>
              <a:solidFill>
                <a:srgbClr val="800000"/>
              </a:solidFill>
              <a:ln>
                <a:solidFill>
                  <a:srgbClr val="8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1"/>
            <c:showPercent val="0"/>
            <c:showBubbleSize val="0"/>
            <c:showLeaderLines val="0"/>
          </c:dLbls>
          <c:xVal>
            <c:numRef>
              <c:f>Risikoliste!$G$10</c:f>
              <c:numCache>
                <c:formatCode>0%</c:formatCode>
                <c:ptCount val="1"/>
                <c:pt idx="0">
                  <c:v>0.4</c:v>
                </c:pt>
              </c:numCache>
            </c:numRef>
          </c:xVal>
          <c:yVal>
            <c:numRef>
              <c:f>Risikoliste!$H$10</c:f>
              <c:numCache>
                <c:formatCode>0%</c:formatCode>
                <c:ptCount val="1"/>
                <c:pt idx="0">
                  <c:v>0.8</c:v>
                </c:pt>
              </c:numCache>
            </c:numRef>
          </c:yVal>
          <c:smooth val="0"/>
        </c:ser>
        <c:ser>
          <c:idx val="6"/>
          <c:order val="6"/>
          <c:tx>
            <c:strRef>
              <c:f>Risikoliste!$C$11</c:f>
              <c:strCache>
                <c:ptCount val="1"/>
              </c:strCache>
            </c:strRef>
          </c:tx>
          <c:spPr>
            <a:ln w="28575">
              <a:noFill/>
            </a:ln>
          </c:spPr>
          <c:marker>
            <c:symbol val="plus"/>
            <c:size val="5"/>
            <c:spPr>
              <a:noFill/>
              <a:ln>
                <a:solidFill>
                  <a:srgbClr val="00808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1"/>
            <c:showPercent val="0"/>
            <c:showBubbleSize val="0"/>
            <c:showLeaderLines val="0"/>
          </c:dLbls>
          <c:xVal>
            <c:numRef>
              <c:f>Risikoliste!$G$11</c:f>
              <c:numCache>
                <c:formatCode>0%</c:formatCode>
                <c:ptCount val="1"/>
              </c:numCache>
            </c:numRef>
          </c:xVal>
          <c:yVal>
            <c:numRef>
              <c:f>Risikoliste!$H$11</c:f>
              <c:numCache>
                <c:formatCode>0%</c:formatCode>
                <c:ptCount val="1"/>
              </c:numCache>
            </c:numRef>
          </c:yVal>
          <c:smooth val="0"/>
        </c:ser>
        <c:ser>
          <c:idx val="7"/>
          <c:order val="7"/>
          <c:tx>
            <c:strRef>
              <c:f>Risikoliste!$C$12</c:f>
              <c:strCache>
                <c:ptCount val="1"/>
              </c:strCache>
            </c:strRef>
          </c:tx>
          <c:spPr>
            <a:ln w="28575">
              <a:noFill/>
            </a:ln>
          </c:spPr>
          <c:marker>
            <c:symbol val="dot"/>
            <c:size val="5"/>
            <c:spPr>
              <a:noFill/>
              <a:ln>
                <a:solidFill>
                  <a:srgbClr val="0000FF"/>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1"/>
            <c:showPercent val="0"/>
            <c:showBubbleSize val="0"/>
            <c:showLeaderLines val="0"/>
          </c:dLbls>
          <c:xVal>
            <c:numRef>
              <c:f>Risikoliste!$G$12</c:f>
              <c:numCache>
                <c:formatCode>0%</c:formatCode>
                <c:ptCount val="1"/>
              </c:numCache>
            </c:numRef>
          </c:xVal>
          <c:yVal>
            <c:numRef>
              <c:f>Risikoliste!$H$12</c:f>
              <c:numCache>
                <c:formatCode>0%</c:formatCode>
                <c:ptCount val="1"/>
              </c:numCache>
            </c:numRef>
          </c:yVal>
          <c:smooth val="0"/>
        </c:ser>
        <c:ser>
          <c:idx val="8"/>
          <c:order val="8"/>
          <c:tx>
            <c:strRef>
              <c:f>Risikoliste!$C$13</c:f>
              <c:strCache>
                <c:ptCount val="1"/>
              </c:strCache>
            </c:strRef>
          </c:tx>
          <c:spPr>
            <a:ln w="28575">
              <a:noFill/>
            </a:ln>
          </c:spPr>
          <c:marker>
            <c:symbol val="dash"/>
            <c:size val="5"/>
            <c:spPr>
              <a:noFill/>
              <a:ln>
                <a:solidFill>
                  <a:srgbClr val="00CCFF"/>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1"/>
            <c:showPercent val="0"/>
            <c:showBubbleSize val="0"/>
            <c:showLeaderLines val="0"/>
          </c:dLbls>
          <c:xVal>
            <c:numRef>
              <c:f>Risikoliste!$G$13</c:f>
              <c:numCache>
                <c:formatCode>0%</c:formatCode>
                <c:ptCount val="1"/>
              </c:numCache>
            </c:numRef>
          </c:xVal>
          <c:yVal>
            <c:numRef>
              <c:f>Risikoliste!$H$13</c:f>
              <c:numCache>
                <c:formatCode>0%</c:formatCode>
                <c:ptCount val="1"/>
              </c:numCache>
            </c:numRef>
          </c:yVal>
          <c:smooth val="0"/>
        </c:ser>
        <c:ser>
          <c:idx val="9"/>
          <c:order val="9"/>
          <c:tx>
            <c:strRef>
              <c:f>Risikoliste!$C$14</c:f>
              <c:strCache>
                <c:ptCount val="1"/>
              </c:strCache>
            </c:strRef>
          </c:tx>
          <c:spPr>
            <a:ln w="28575">
              <a:noFill/>
            </a:ln>
          </c:spPr>
          <c:marker>
            <c:symbol val="diamond"/>
            <c:size val="5"/>
            <c:spPr>
              <a:solidFill>
                <a:srgbClr val="CCFFFF"/>
              </a:solidFill>
              <a:ln>
                <a:solidFill>
                  <a:srgbClr val="CCFFFF"/>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1"/>
            <c:showPercent val="0"/>
            <c:showBubbleSize val="0"/>
            <c:showLeaderLines val="0"/>
          </c:dLbls>
          <c:xVal>
            <c:numRef>
              <c:f>Risikoliste!$G$14</c:f>
              <c:numCache>
                <c:formatCode>0%</c:formatCode>
                <c:ptCount val="1"/>
              </c:numCache>
            </c:numRef>
          </c:xVal>
          <c:yVal>
            <c:numRef>
              <c:f>Risikoliste!$H$14</c:f>
              <c:numCache>
                <c:formatCode>0%</c:formatCode>
                <c:ptCount val="1"/>
              </c:numCache>
            </c:numRef>
          </c:yVal>
          <c:smooth val="0"/>
        </c:ser>
        <c:ser>
          <c:idx val="10"/>
          <c:order val="10"/>
          <c:tx>
            <c:strRef>
              <c:f>Risikoliste!$C$15</c:f>
              <c:strCache>
                <c:ptCount val="1"/>
              </c:strCache>
            </c:strRef>
          </c:tx>
          <c:spPr>
            <a:ln w="28575">
              <a:noFill/>
            </a:ln>
          </c:spPr>
          <c:marker>
            <c:symbol val="square"/>
            <c:size val="5"/>
            <c:spPr>
              <a:solidFill>
                <a:srgbClr val="CCFFCC"/>
              </a:solidFill>
              <a:ln>
                <a:solidFill>
                  <a:srgbClr val="CCFFCC"/>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1"/>
            <c:showPercent val="0"/>
            <c:showBubbleSize val="0"/>
            <c:showLeaderLines val="0"/>
          </c:dLbls>
          <c:xVal>
            <c:numRef>
              <c:f>Risikoliste!$G$15</c:f>
              <c:numCache>
                <c:formatCode>0%</c:formatCode>
                <c:ptCount val="1"/>
              </c:numCache>
            </c:numRef>
          </c:xVal>
          <c:yVal>
            <c:numRef>
              <c:f>Risikoliste!$H$15</c:f>
              <c:numCache>
                <c:formatCode>0%</c:formatCode>
                <c:ptCount val="1"/>
              </c:numCache>
            </c:numRef>
          </c:yVal>
          <c:smooth val="0"/>
        </c:ser>
        <c:ser>
          <c:idx val="11"/>
          <c:order val="11"/>
          <c:tx>
            <c:strRef>
              <c:f>Risikoliste!$C$16</c:f>
              <c:strCache>
                <c:ptCount val="1"/>
              </c:strCache>
            </c:strRef>
          </c:tx>
          <c:spPr>
            <a:ln w="28575">
              <a:noFill/>
            </a:ln>
          </c:spPr>
          <c:marker>
            <c:symbol val="triangle"/>
            <c:size val="5"/>
            <c:spPr>
              <a:solidFill>
                <a:srgbClr val="FFFF99"/>
              </a:solidFill>
              <a:ln>
                <a:solidFill>
                  <a:srgbClr val="FFFF99"/>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1"/>
            <c:showPercent val="0"/>
            <c:showBubbleSize val="0"/>
            <c:showLeaderLines val="0"/>
          </c:dLbls>
          <c:xVal>
            <c:numRef>
              <c:f>Risikoliste!$G$16</c:f>
              <c:numCache>
                <c:formatCode>0%</c:formatCode>
                <c:ptCount val="1"/>
              </c:numCache>
            </c:numRef>
          </c:xVal>
          <c:yVal>
            <c:numRef>
              <c:f>Risikoliste!$H$16</c:f>
              <c:numCache>
                <c:formatCode>0%</c:formatCode>
                <c:ptCount val="1"/>
              </c:numCache>
            </c:numRef>
          </c:yVal>
          <c:smooth val="0"/>
        </c:ser>
        <c:ser>
          <c:idx val="12"/>
          <c:order val="12"/>
          <c:tx>
            <c:strRef>
              <c:f>Risikoliste!$C$17</c:f>
              <c:strCache>
                <c:ptCount val="1"/>
              </c:strCache>
            </c:strRef>
          </c:tx>
          <c:spPr>
            <a:ln w="28575">
              <a:noFill/>
            </a:ln>
          </c:spPr>
          <c:marker>
            <c:symbol val="x"/>
            <c:size val="5"/>
            <c:spPr>
              <a:noFill/>
              <a:ln>
                <a:solidFill>
                  <a:srgbClr val="99CCFF"/>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1"/>
            <c:showPercent val="0"/>
            <c:showBubbleSize val="0"/>
            <c:showLeaderLines val="0"/>
          </c:dLbls>
          <c:xVal>
            <c:numRef>
              <c:f>Risikoliste!$G$17</c:f>
              <c:numCache>
                <c:formatCode>0%</c:formatCode>
                <c:ptCount val="1"/>
              </c:numCache>
            </c:numRef>
          </c:xVal>
          <c:yVal>
            <c:numRef>
              <c:f>Risikoliste!$H$17</c:f>
              <c:numCache>
                <c:formatCode>0%</c:formatCode>
                <c:ptCount val="1"/>
              </c:numCache>
            </c:numRef>
          </c:yVal>
          <c:smooth val="0"/>
        </c:ser>
        <c:ser>
          <c:idx val="13"/>
          <c:order val="13"/>
          <c:tx>
            <c:strRef>
              <c:f>Risikoliste!$C$18</c:f>
              <c:strCache>
                <c:ptCount val="1"/>
              </c:strCache>
            </c:strRef>
          </c:tx>
          <c:spPr>
            <a:ln w="28575">
              <a:noFill/>
            </a:ln>
          </c:spPr>
          <c:marker>
            <c:symbol val="star"/>
            <c:size val="5"/>
            <c:spPr>
              <a:noFill/>
              <a:ln>
                <a:solidFill>
                  <a:srgbClr val="FF99CC"/>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1"/>
            <c:showPercent val="0"/>
            <c:showBubbleSize val="0"/>
            <c:showLeaderLines val="0"/>
          </c:dLbls>
          <c:xVal>
            <c:numRef>
              <c:f>Risikoliste!$G$18</c:f>
              <c:numCache>
                <c:formatCode>0%</c:formatCode>
                <c:ptCount val="1"/>
              </c:numCache>
            </c:numRef>
          </c:xVal>
          <c:yVal>
            <c:numRef>
              <c:f>Risikoliste!$H$18</c:f>
              <c:numCache>
                <c:formatCode>0%</c:formatCode>
                <c:ptCount val="1"/>
              </c:numCache>
            </c:numRef>
          </c:yVal>
          <c:smooth val="0"/>
        </c:ser>
        <c:ser>
          <c:idx val="14"/>
          <c:order val="14"/>
          <c:tx>
            <c:strRef>
              <c:f>Risikoliste!$C$19</c:f>
              <c:strCache>
                <c:ptCount val="1"/>
              </c:strCache>
            </c:strRef>
          </c:tx>
          <c:spPr>
            <a:ln w="28575">
              <a:noFill/>
            </a:ln>
          </c:spPr>
          <c:marker>
            <c:symbol val="circle"/>
            <c:size val="5"/>
            <c:spPr>
              <a:solidFill>
                <a:srgbClr val="CC99FF"/>
              </a:solidFill>
              <a:ln>
                <a:solidFill>
                  <a:srgbClr val="CC99FF"/>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1"/>
            <c:showPercent val="0"/>
            <c:showBubbleSize val="0"/>
            <c:showLeaderLines val="0"/>
          </c:dLbls>
          <c:xVal>
            <c:numRef>
              <c:f>Risikoliste!$G$19</c:f>
              <c:numCache>
                <c:formatCode>0%</c:formatCode>
                <c:ptCount val="1"/>
              </c:numCache>
            </c:numRef>
          </c:xVal>
          <c:yVal>
            <c:numRef>
              <c:f>Risikoliste!$H$19</c:f>
              <c:numCache>
                <c:formatCode>0%</c:formatCode>
                <c:ptCount val="1"/>
              </c:numCache>
            </c:numRef>
          </c:yVal>
          <c:smooth val="0"/>
        </c:ser>
        <c:ser>
          <c:idx val="15"/>
          <c:order val="15"/>
          <c:tx>
            <c:strRef>
              <c:f>Risikoliste!$C$20</c:f>
              <c:strCache>
                <c:ptCount val="1"/>
              </c:strCache>
            </c:strRef>
          </c:tx>
          <c:spPr>
            <a:ln w="28575">
              <a:noFill/>
            </a:ln>
          </c:spPr>
          <c:marker>
            <c:symbol val="plus"/>
            <c:size val="5"/>
            <c:spPr>
              <a:noFill/>
              <a:ln>
                <a:solidFill>
                  <a:srgbClr val="FFCC99"/>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1"/>
            <c:showPercent val="0"/>
            <c:showBubbleSize val="0"/>
            <c:showLeaderLines val="0"/>
          </c:dLbls>
          <c:xVal>
            <c:numRef>
              <c:f>Risikoliste!$G$20</c:f>
              <c:numCache>
                <c:formatCode>0%</c:formatCode>
                <c:ptCount val="1"/>
              </c:numCache>
            </c:numRef>
          </c:xVal>
          <c:yVal>
            <c:numRef>
              <c:f>Risikoliste!$H$20</c:f>
              <c:numCache>
                <c:formatCode>0%</c:formatCode>
                <c:ptCount val="1"/>
              </c:numCache>
            </c:numRef>
          </c:yVal>
          <c:smooth val="0"/>
        </c:ser>
        <c:ser>
          <c:idx val="16"/>
          <c:order val="16"/>
          <c:tx>
            <c:strRef>
              <c:f>Risikoliste!$C$21</c:f>
              <c:strCache>
                <c:ptCount val="1"/>
              </c:strCache>
            </c:strRef>
          </c:tx>
          <c:spPr>
            <a:ln w="28575">
              <a:noFill/>
            </a:ln>
          </c:spPr>
          <c:marker>
            <c:symbol val="dot"/>
            <c:size val="5"/>
            <c:spPr>
              <a:noFill/>
              <a:ln>
                <a:solidFill>
                  <a:srgbClr val="3366FF"/>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1"/>
            <c:showPercent val="0"/>
            <c:showBubbleSize val="0"/>
            <c:showLeaderLines val="0"/>
          </c:dLbls>
          <c:xVal>
            <c:numRef>
              <c:f>Risikoliste!$G$21</c:f>
              <c:numCache>
                <c:formatCode>0%</c:formatCode>
                <c:ptCount val="1"/>
              </c:numCache>
            </c:numRef>
          </c:xVal>
          <c:yVal>
            <c:numRef>
              <c:f>Risikoliste!$H$21</c:f>
              <c:numCache>
                <c:formatCode>0%</c:formatCode>
                <c:ptCount val="1"/>
              </c:numCache>
            </c:numRef>
          </c:yVal>
          <c:smooth val="0"/>
        </c:ser>
        <c:ser>
          <c:idx val="17"/>
          <c:order val="17"/>
          <c:tx>
            <c:strRef>
              <c:f>Risikoliste!$C$22</c:f>
              <c:strCache>
                <c:ptCount val="1"/>
              </c:strCache>
            </c:strRef>
          </c:tx>
          <c:spPr>
            <a:ln w="28575">
              <a:noFill/>
            </a:ln>
          </c:spPr>
          <c:marker>
            <c:symbol val="dash"/>
            <c:size val="5"/>
            <c:spPr>
              <a:noFill/>
              <a:ln>
                <a:solidFill>
                  <a:srgbClr val="33CCCC"/>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1"/>
            <c:showPercent val="0"/>
            <c:showBubbleSize val="0"/>
            <c:showLeaderLines val="0"/>
          </c:dLbls>
          <c:xVal>
            <c:numRef>
              <c:f>Risikoliste!$G$22</c:f>
              <c:numCache>
                <c:formatCode>0%</c:formatCode>
                <c:ptCount val="1"/>
              </c:numCache>
            </c:numRef>
          </c:xVal>
          <c:yVal>
            <c:numRef>
              <c:f>Risikoliste!$H$22</c:f>
              <c:numCache>
                <c:formatCode>0%</c:formatCode>
                <c:ptCount val="1"/>
              </c:numCache>
            </c:numRef>
          </c:yVal>
          <c:smooth val="0"/>
        </c:ser>
        <c:ser>
          <c:idx val="18"/>
          <c:order val="18"/>
          <c:tx>
            <c:strRef>
              <c:f>Risikoliste!$C$23</c:f>
              <c:strCache>
                <c:ptCount val="1"/>
              </c:strCache>
            </c:strRef>
          </c:tx>
          <c:spPr>
            <a:ln w="28575">
              <a:noFill/>
            </a:ln>
          </c:spPr>
          <c:marker>
            <c:symbol val="diamond"/>
            <c:size val="5"/>
            <c:spPr>
              <a:solidFill>
                <a:srgbClr val="99CC00"/>
              </a:solidFill>
              <a:ln>
                <a:solidFill>
                  <a:srgbClr val="99CC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1"/>
            <c:showPercent val="0"/>
            <c:showBubbleSize val="0"/>
            <c:showLeaderLines val="0"/>
          </c:dLbls>
          <c:xVal>
            <c:numRef>
              <c:f>Risikoliste!$G$23</c:f>
              <c:numCache>
                <c:formatCode>0%</c:formatCode>
                <c:ptCount val="1"/>
              </c:numCache>
            </c:numRef>
          </c:xVal>
          <c:yVal>
            <c:numRef>
              <c:f>Risikoliste!$H$23</c:f>
              <c:numCache>
                <c:formatCode>0%</c:formatCode>
                <c:ptCount val="1"/>
              </c:numCache>
            </c:numRef>
          </c:yVal>
          <c:smooth val="0"/>
        </c:ser>
        <c:ser>
          <c:idx val="19"/>
          <c:order val="19"/>
          <c:tx>
            <c:strRef>
              <c:f>Risikoliste!$C$24</c:f>
              <c:strCache>
                <c:ptCount val="1"/>
              </c:strCache>
            </c:strRef>
          </c:tx>
          <c:spPr>
            <a:ln w="28575">
              <a:noFill/>
            </a:ln>
          </c:spPr>
          <c:marker>
            <c:symbol val="square"/>
            <c:size val="5"/>
            <c:spPr>
              <a:solidFill>
                <a:srgbClr val="FFCC00"/>
              </a:solidFill>
              <a:ln>
                <a:solidFill>
                  <a:srgbClr val="FFCC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1"/>
            <c:showPercent val="0"/>
            <c:showBubbleSize val="0"/>
            <c:showLeaderLines val="0"/>
          </c:dLbls>
          <c:xVal>
            <c:numRef>
              <c:f>Risikoliste!$G$23</c:f>
              <c:numCache>
                <c:formatCode>0%</c:formatCode>
                <c:ptCount val="1"/>
              </c:numCache>
            </c:numRef>
          </c:xVal>
          <c:yVal>
            <c:numRef>
              <c:f>Risikoliste!$H$24</c:f>
              <c:numCache>
                <c:formatCode>0%</c:formatCode>
                <c:ptCount val="1"/>
              </c:numCache>
            </c:numRef>
          </c:yVal>
          <c:smooth val="0"/>
        </c:ser>
        <c:dLbls>
          <c:showLegendKey val="0"/>
          <c:showVal val="0"/>
          <c:showCatName val="0"/>
          <c:showSerName val="1"/>
          <c:showPercent val="0"/>
          <c:showBubbleSize val="0"/>
        </c:dLbls>
        <c:axId val="81157120"/>
        <c:axId val="103314176"/>
      </c:scatterChart>
      <c:valAx>
        <c:axId val="81157120"/>
        <c:scaling>
          <c:orientation val="minMax"/>
          <c:max val="1"/>
        </c:scaling>
        <c:delete val="0"/>
        <c:axPos val="b"/>
        <c:majorGridlines>
          <c:spPr>
            <a:ln w="3175">
              <a:solidFill>
                <a:srgbClr val="C0C0C0"/>
              </a:solidFill>
              <a:prstDash val="solid"/>
            </a:ln>
          </c:spPr>
        </c:majorGridlines>
        <c:minorGridlines>
          <c:spPr>
            <a:ln w="3175">
              <a:solidFill>
                <a:srgbClr val="C0C0C0"/>
              </a:solidFill>
              <a:prstDash val="solid"/>
            </a:ln>
          </c:spPr>
        </c:min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3314176"/>
        <c:crosses val="autoZero"/>
        <c:crossBetween val="midCat"/>
        <c:majorUnit val="0.2"/>
      </c:valAx>
      <c:valAx>
        <c:axId val="103314176"/>
        <c:scaling>
          <c:orientation val="minMax"/>
          <c:max val="1"/>
        </c:scaling>
        <c:delete val="0"/>
        <c:axPos val="l"/>
        <c:majorGridlines>
          <c:spPr>
            <a:ln w="3175">
              <a:solidFill>
                <a:srgbClr val="C0C0C0"/>
              </a:solidFill>
              <a:prstDash val="solid"/>
            </a:ln>
          </c:spPr>
        </c:majorGridlines>
        <c:minorGridlines>
          <c:spPr>
            <a:ln w="3175">
              <a:solidFill>
                <a:srgbClr val="C0C0C0"/>
              </a:solidFill>
              <a:prstDash val="solid"/>
            </a:ln>
          </c:spPr>
        </c:min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1157120"/>
        <c:crosses val="autoZero"/>
        <c:crossBetween val="midCat"/>
        <c:majorUnit val="0.2"/>
        <c:minorUnit val="0.04"/>
      </c:valAx>
      <c:spPr>
        <a:noFill/>
        <a:ln w="25400">
          <a:noFill/>
        </a:ln>
      </c:spPr>
    </c:plotArea>
    <c:plotVisOnly val="1"/>
    <c:dispBlanksAs val="gap"/>
    <c:showDLblsOverMax val="0"/>
  </c:chart>
  <c:spPr>
    <a:blipFill dpi="0" rotWithShape="0">
      <a:blip xmlns:r="http://schemas.openxmlformats.org/officeDocument/2006/relationships" r:embed="rId1"/>
      <a:srcRect/>
      <a:stretch>
        <a:fillRect/>
      </a:stretch>
    </a:blipFill>
    <a:ln w="3175">
      <a:solidFill>
        <a:srgbClr val="C0C0C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0"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7615</xdr:colOff>
      <xdr:row>1</xdr:row>
      <xdr:rowOff>83816</xdr:rowOff>
    </xdr:from>
    <xdr:to>
      <xdr:col>12</xdr:col>
      <xdr:colOff>135465</xdr:colOff>
      <xdr:row>1</xdr:row>
      <xdr:rowOff>84667</xdr:rowOff>
    </xdr:to>
    <xdr:sp macro="" textlink="">
      <xdr:nvSpPr>
        <xdr:cNvPr id="6145" name="Line 1"/>
        <xdr:cNvSpPr>
          <a:spLocks noChangeShapeType="1"/>
        </xdr:cNvSpPr>
      </xdr:nvSpPr>
      <xdr:spPr bwMode="auto">
        <a:xfrm flipH="1" flipV="1">
          <a:off x="7615" y="176949"/>
          <a:ext cx="4318850" cy="851"/>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67733</xdr:colOff>
      <xdr:row>7</xdr:row>
      <xdr:rowOff>126998</xdr:rowOff>
    </xdr:from>
    <xdr:to>
      <xdr:col>14</xdr:col>
      <xdr:colOff>364066</xdr:colOff>
      <xdr:row>33</xdr:row>
      <xdr:rowOff>16934</xdr:rowOff>
    </xdr:to>
    <xdr:graphicFrame macro="">
      <xdr:nvGraphicFramePr>
        <xdr:cNvPr id="614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431800</xdr:colOff>
      <xdr:row>1</xdr:row>
      <xdr:rowOff>75352</xdr:rowOff>
    </xdr:from>
    <xdr:to>
      <xdr:col>24</xdr:col>
      <xdr:colOff>11853</xdr:colOff>
      <xdr:row>1</xdr:row>
      <xdr:rowOff>93133</xdr:rowOff>
    </xdr:to>
    <xdr:sp macro="" textlink="">
      <xdr:nvSpPr>
        <xdr:cNvPr id="6147" name="Line 3"/>
        <xdr:cNvSpPr>
          <a:spLocks noChangeShapeType="1"/>
        </xdr:cNvSpPr>
      </xdr:nvSpPr>
      <xdr:spPr bwMode="auto">
        <a:xfrm flipH="1">
          <a:off x="6993467" y="168485"/>
          <a:ext cx="5151119" cy="17781"/>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showGridLines="0" tabSelected="1" zoomScale="90" workbookViewId="0"/>
  </sheetViews>
  <sheetFormatPr baseColWidth="10" defaultRowHeight="13.2" x14ac:dyDescent="0.25"/>
  <cols>
    <col min="1" max="1" width="0.44140625" customWidth="1"/>
    <col min="2" max="2" width="3.33203125" customWidth="1"/>
    <col min="3" max="3" width="6.109375" customWidth="1"/>
    <col min="4" max="13" width="5.6640625" customWidth="1"/>
    <col min="14" max="14" width="6.5546875" customWidth="1"/>
    <col min="15" max="15" width="6.33203125" customWidth="1"/>
    <col min="16" max="16" width="1.44140625" customWidth="1"/>
    <col min="17" max="17" width="2" customWidth="1"/>
  </cols>
  <sheetData>
    <row r="1" spans="1:24" ht="7.5" customHeight="1" x14ac:dyDescent="0.3">
      <c r="A1" s="35"/>
      <c r="B1" s="35"/>
      <c r="C1" s="35"/>
      <c r="D1" s="35"/>
      <c r="E1" s="35"/>
      <c r="F1" s="35"/>
      <c r="G1" s="35"/>
      <c r="H1" s="35"/>
      <c r="I1" s="35"/>
      <c r="J1" s="35"/>
      <c r="K1" s="35"/>
      <c r="L1" s="35"/>
      <c r="M1" s="35"/>
      <c r="N1" s="35"/>
      <c r="O1" s="35"/>
      <c r="P1" s="35"/>
      <c r="Q1" s="35"/>
      <c r="R1" s="35"/>
      <c r="S1" s="35"/>
      <c r="T1" s="35"/>
      <c r="U1" s="35"/>
      <c r="V1" s="35"/>
      <c r="W1" s="35"/>
      <c r="X1" s="35"/>
    </row>
    <row r="2" spans="1:24" ht="17.399999999999999" x14ac:dyDescent="0.3">
      <c r="A2" s="35"/>
      <c r="B2" s="35"/>
      <c r="C2" s="35"/>
      <c r="D2" s="35"/>
      <c r="E2" s="35"/>
      <c r="F2" s="35"/>
      <c r="G2" s="35"/>
      <c r="H2" s="35"/>
      <c r="I2" s="35"/>
      <c r="J2" s="35"/>
      <c r="K2" s="35"/>
      <c r="L2" s="35"/>
      <c r="M2" s="35"/>
      <c r="N2" s="35"/>
      <c r="O2" s="35"/>
      <c r="P2" s="35"/>
      <c r="Q2" s="36" t="s">
        <v>38</v>
      </c>
      <c r="R2" s="35"/>
      <c r="S2" s="35"/>
      <c r="T2" s="35"/>
      <c r="U2" s="35"/>
      <c r="V2" s="35"/>
      <c r="W2" s="35"/>
      <c r="X2" s="35"/>
    </row>
    <row r="3" spans="1:24" ht="15.6" x14ac:dyDescent="0.3">
      <c r="A3" s="35"/>
      <c r="B3" s="35"/>
      <c r="C3" s="35"/>
      <c r="D3" s="35"/>
      <c r="E3" s="35"/>
      <c r="F3" s="35"/>
      <c r="G3" s="35"/>
      <c r="H3" s="35"/>
      <c r="I3" s="35"/>
      <c r="J3" s="35"/>
      <c r="K3" s="35"/>
      <c r="L3" s="35"/>
      <c r="M3" s="35"/>
      <c r="N3" s="35"/>
      <c r="O3" s="35"/>
      <c r="P3" s="35"/>
      <c r="Q3" s="35"/>
      <c r="R3" s="35"/>
      <c r="S3" s="35"/>
      <c r="T3" s="35"/>
      <c r="U3" s="35"/>
      <c r="V3" s="35"/>
      <c r="W3" s="35"/>
      <c r="X3" s="37" t="s">
        <v>37</v>
      </c>
    </row>
    <row r="4" spans="1:24" ht="15.6" x14ac:dyDescent="0.3">
      <c r="A4" s="35"/>
      <c r="B4" s="35"/>
      <c r="C4" s="35"/>
      <c r="D4" s="35"/>
      <c r="E4" s="35"/>
      <c r="F4" s="35"/>
      <c r="G4" s="35"/>
      <c r="H4" s="35"/>
      <c r="I4" s="35"/>
      <c r="J4" s="35"/>
      <c r="K4" s="35"/>
      <c r="L4" s="35"/>
      <c r="M4" s="35"/>
      <c r="N4" s="35"/>
      <c r="O4" s="35"/>
      <c r="P4" s="35"/>
      <c r="Q4" s="35"/>
      <c r="R4" s="35"/>
      <c r="S4" s="35"/>
      <c r="T4" s="35"/>
      <c r="U4" s="35"/>
      <c r="V4" s="35"/>
      <c r="W4" s="35"/>
      <c r="X4" s="35"/>
    </row>
    <row r="6" spans="1:24" x14ac:dyDescent="0.25">
      <c r="H6" s="1" t="s">
        <v>9</v>
      </c>
      <c r="R6" s="1" t="s">
        <v>61</v>
      </c>
    </row>
    <row r="7" spans="1:24" ht="0.9" customHeight="1" x14ac:dyDescent="0.25">
      <c r="B7" s="10"/>
      <c r="C7" s="10"/>
      <c r="D7" s="10"/>
      <c r="E7" s="10"/>
      <c r="F7" s="10"/>
      <c r="G7" s="10"/>
      <c r="H7" s="10"/>
      <c r="I7" s="10"/>
      <c r="J7" s="10"/>
      <c r="K7" s="10"/>
      <c r="L7" s="10"/>
      <c r="M7" s="10"/>
      <c r="N7" s="10"/>
      <c r="O7" s="10"/>
      <c r="R7" s="10"/>
      <c r="S7" s="10"/>
      <c r="T7" s="10"/>
      <c r="U7" s="10"/>
      <c r="V7" s="10"/>
      <c r="W7" s="10"/>
      <c r="X7" s="10"/>
    </row>
    <row r="9" spans="1:24" x14ac:dyDescent="0.25">
      <c r="R9" s="13"/>
      <c r="S9" s="13"/>
      <c r="T9" s="13"/>
      <c r="U9" s="13"/>
      <c r="V9" s="13"/>
      <c r="W9" s="13"/>
      <c r="X9" s="13"/>
    </row>
    <row r="10" spans="1:24" ht="13.2" customHeight="1" x14ac:dyDescent="0.25">
      <c r="D10" s="11"/>
      <c r="E10" s="11"/>
      <c r="F10" s="11"/>
      <c r="G10" s="11"/>
      <c r="H10" s="11"/>
      <c r="I10" s="11"/>
      <c r="J10" s="11"/>
      <c r="K10" s="11"/>
      <c r="L10" s="11"/>
      <c r="M10" s="11"/>
      <c r="R10" s="12"/>
      <c r="S10" s="12"/>
      <c r="T10" s="12"/>
      <c r="U10" s="12"/>
      <c r="V10" s="12"/>
      <c r="W10" s="12"/>
      <c r="X10" s="12"/>
    </row>
    <row r="11" spans="1:24" ht="13.2" customHeight="1" x14ac:dyDescent="0.25">
      <c r="B11" s="34"/>
      <c r="D11" s="11"/>
      <c r="E11" s="11"/>
      <c r="F11" s="11"/>
      <c r="G11" s="11"/>
      <c r="H11" s="11"/>
      <c r="I11" s="11"/>
      <c r="J11" s="11"/>
      <c r="K11" s="11"/>
      <c r="L11" s="11"/>
      <c r="M11" s="11"/>
      <c r="R11" s="12"/>
      <c r="S11" s="12"/>
      <c r="T11" s="12"/>
      <c r="U11" s="12"/>
      <c r="V11" s="12"/>
      <c r="W11" s="12"/>
      <c r="X11" s="12"/>
    </row>
    <row r="12" spans="1:24" ht="13.2" customHeight="1" x14ac:dyDescent="0.25">
      <c r="B12" s="34"/>
      <c r="D12" s="11"/>
      <c r="E12" s="11"/>
      <c r="F12" s="11"/>
      <c r="G12" s="11"/>
      <c r="H12" s="11"/>
      <c r="I12" s="11"/>
      <c r="J12" s="11"/>
      <c r="K12" s="11"/>
      <c r="L12" s="11"/>
      <c r="M12" s="11"/>
      <c r="R12" s="12"/>
      <c r="S12" s="12"/>
      <c r="T12" s="12"/>
      <c r="U12" s="12"/>
      <c r="V12" s="12"/>
      <c r="W12" s="12"/>
      <c r="X12" s="12"/>
    </row>
    <row r="13" spans="1:24" ht="13.2" customHeight="1" x14ac:dyDescent="0.25">
      <c r="B13" s="34"/>
      <c r="D13" s="11"/>
      <c r="E13" s="11"/>
      <c r="F13" s="11"/>
      <c r="G13" s="11"/>
      <c r="H13" s="11"/>
      <c r="I13" s="11"/>
      <c r="J13" s="11"/>
      <c r="K13" s="11"/>
      <c r="L13" s="11"/>
      <c r="M13" s="11"/>
      <c r="R13" s="12"/>
      <c r="S13" s="12"/>
      <c r="T13" s="12"/>
      <c r="U13" s="12"/>
      <c r="V13" s="12"/>
      <c r="W13" s="12"/>
      <c r="X13" s="12"/>
    </row>
    <row r="14" spans="1:24" ht="13.2" customHeight="1" x14ac:dyDescent="0.25">
      <c r="B14" s="34"/>
      <c r="D14" s="11"/>
      <c r="E14" s="11"/>
      <c r="F14" s="11"/>
      <c r="G14" s="11"/>
      <c r="H14" s="11"/>
      <c r="I14" s="11"/>
      <c r="J14" s="11"/>
      <c r="K14" s="11"/>
      <c r="L14" s="11"/>
      <c r="M14" s="11"/>
      <c r="R14" s="12"/>
      <c r="S14" s="12"/>
      <c r="T14" s="12"/>
      <c r="U14" s="12"/>
      <c r="V14" s="12"/>
      <c r="W14" s="12"/>
      <c r="X14" s="12"/>
    </row>
    <row r="15" spans="1:24" ht="13.2" customHeight="1" x14ac:dyDescent="0.25">
      <c r="B15" s="34"/>
      <c r="D15" s="11"/>
      <c r="E15" s="11"/>
      <c r="F15" s="11"/>
      <c r="G15" s="11"/>
      <c r="H15" s="11"/>
      <c r="I15" s="11"/>
      <c r="J15" s="11"/>
      <c r="K15" s="11"/>
      <c r="L15" s="11"/>
      <c r="M15" s="11"/>
      <c r="R15" s="12"/>
      <c r="S15" s="12"/>
      <c r="T15" s="12"/>
      <c r="U15" s="12"/>
      <c r="V15" s="12"/>
      <c r="W15" s="12"/>
      <c r="X15" s="12"/>
    </row>
    <row r="16" spans="1:24" ht="13.2" customHeight="1" x14ac:dyDescent="0.25">
      <c r="B16" s="34"/>
      <c r="D16" s="11"/>
      <c r="E16" s="11"/>
      <c r="F16" s="11"/>
      <c r="G16" s="11"/>
      <c r="H16" s="11"/>
      <c r="I16" s="11"/>
      <c r="J16" s="11"/>
      <c r="K16" s="11"/>
      <c r="L16" s="11"/>
      <c r="M16" s="11"/>
      <c r="R16" s="12"/>
      <c r="S16" s="12"/>
      <c r="T16" s="12"/>
      <c r="U16" s="12"/>
      <c r="V16" s="12"/>
      <c r="W16" s="12"/>
      <c r="X16" s="12"/>
    </row>
    <row r="17" spans="2:24" ht="13.2" customHeight="1" x14ac:dyDescent="0.25">
      <c r="B17" s="34"/>
      <c r="D17" s="11"/>
      <c r="E17" s="11"/>
      <c r="F17" s="11"/>
      <c r="G17" s="11"/>
      <c r="H17" s="11"/>
      <c r="I17" s="11"/>
      <c r="J17" s="11"/>
      <c r="K17" s="11"/>
      <c r="L17" s="11"/>
      <c r="M17" s="11"/>
      <c r="R17" s="12"/>
      <c r="S17" s="12"/>
      <c r="T17" s="12"/>
      <c r="U17" s="12"/>
      <c r="V17" s="12"/>
      <c r="W17" s="12"/>
      <c r="X17" s="12"/>
    </row>
    <row r="18" spans="2:24" ht="13.2" customHeight="1" x14ac:dyDescent="0.25">
      <c r="B18" s="34"/>
      <c r="D18" s="11"/>
      <c r="E18" s="11"/>
      <c r="F18" s="11"/>
      <c r="G18" s="11"/>
      <c r="H18" s="11"/>
      <c r="I18" s="11"/>
      <c r="J18" s="11"/>
      <c r="K18" s="11"/>
      <c r="L18" s="11"/>
      <c r="M18" s="11"/>
      <c r="R18" s="12"/>
      <c r="S18" s="12"/>
      <c r="T18" s="12"/>
      <c r="U18" s="12"/>
      <c r="V18" s="12"/>
      <c r="W18" s="12"/>
      <c r="X18" s="12"/>
    </row>
    <row r="19" spans="2:24" ht="13.2" customHeight="1" x14ac:dyDescent="0.25">
      <c r="B19" s="47" t="s">
        <v>7</v>
      </c>
      <c r="D19" s="11"/>
      <c r="E19" s="11"/>
      <c r="F19" s="11"/>
      <c r="G19" s="11"/>
      <c r="H19" s="11"/>
      <c r="I19" s="11"/>
      <c r="J19" s="11"/>
      <c r="K19" s="11"/>
      <c r="L19" s="11"/>
      <c r="M19" s="11"/>
    </row>
    <row r="20" spans="2:24" x14ac:dyDescent="0.25">
      <c r="B20" s="47"/>
      <c r="C20" s="8"/>
      <c r="D20" s="15"/>
      <c r="E20" s="15"/>
      <c r="F20" s="15"/>
      <c r="G20" s="15"/>
      <c r="H20" s="15"/>
      <c r="I20" s="15"/>
      <c r="J20" s="15"/>
      <c r="K20" s="15"/>
      <c r="L20" s="15"/>
      <c r="M20" s="15"/>
    </row>
    <row r="21" spans="2:24" x14ac:dyDescent="0.25">
      <c r="B21" s="47"/>
      <c r="C21" s="8"/>
      <c r="N21" s="2"/>
      <c r="O21" s="2"/>
      <c r="P21" s="2"/>
      <c r="Q21" s="2"/>
      <c r="R21" s="1" t="s">
        <v>58</v>
      </c>
    </row>
    <row r="22" spans="2:24" ht="0.9" customHeight="1" x14ac:dyDescent="0.25">
      <c r="B22" s="47"/>
      <c r="C22" s="8"/>
      <c r="D22" s="45"/>
      <c r="E22" s="46"/>
      <c r="F22" s="46"/>
      <c r="G22" s="46"/>
      <c r="H22" s="46"/>
      <c r="I22" s="46"/>
      <c r="J22" s="46"/>
      <c r="K22" s="46"/>
      <c r="L22" s="46"/>
      <c r="M22" s="46"/>
      <c r="R22" s="10"/>
      <c r="S22" s="10"/>
      <c r="T22" s="10"/>
      <c r="U22" s="10"/>
      <c r="V22" s="10"/>
      <c r="W22" s="10"/>
      <c r="X22" s="10"/>
    </row>
    <row r="23" spans="2:24" ht="13.2" customHeight="1" x14ac:dyDescent="0.25">
      <c r="B23" s="47"/>
      <c r="C23" s="8"/>
    </row>
    <row r="24" spans="2:24" ht="13.2" customHeight="1" x14ac:dyDescent="0.25">
      <c r="B24" s="47"/>
      <c r="R24" s="13"/>
      <c r="S24" s="13"/>
      <c r="T24" s="13"/>
      <c r="U24" s="13"/>
      <c r="V24" s="13"/>
      <c r="W24" s="13"/>
      <c r="X24" s="13"/>
    </row>
    <row r="25" spans="2:24" x14ac:dyDescent="0.25">
      <c r="R25" s="12"/>
      <c r="S25" s="12"/>
      <c r="T25" s="12"/>
      <c r="U25" s="12"/>
      <c r="V25" s="12"/>
      <c r="W25" s="12"/>
      <c r="X25" s="12"/>
    </row>
    <row r="26" spans="2:24" x14ac:dyDescent="0.25">
      <c r="R26" s="12"/>
      <c r="S26" s="12"/>
      <c r="T26" s="12"/>
      <c r="U26" s="12"/>
      <c r="V26" s="12"/>
      <c r="W26" s="12"/>
      <c r="X26" s="12"/>
    </row>
    <row r="27" spans="2:24" x14ac:dyDescent="0.25">
      <c r="R27" s="12"/>
      <c r="S27" s="12"/>
      <c r="T27" s="12"/>
      <c r="U27" s="12"/>
      <c r="V27" s="12"/>
      <c r="W27" s="12"/>
      <c r="X27" s="12"/>
    </row>
    <row r="28" spans="2:24" x14ac:dyDescent="0.25">
      <c r="R28" s="12"/>
      <c r="S28" s="12"/>
      <c r="T28" s="12"/>
      <c r="U28" s="12"/>
      <c r="V28" s="12"/>
      <c r="W28" s="12"/>
      <c r="X28" s="12"/>
    </row>
    <row r="29" spans="2:24" x14ac:dyDescent="0.25">
      <c r="R29" s="12"/>
      <c r="S29" s="12"/>
      <c r="T29" s="12"/>
      <c r="U29" s="12"/>
      <c r="V29" s="12"/>
      <c r="W29" s="12"/>
      <c r="X29" s="12"/>
    </row>
    <row r="30" spans="2:24" x14ac:dyDescent="0.25">
      <c r="R30" s="12"/>
      <c r="S30" s="12"/>
      <c r="T30" s="12"/>
      <c r="U30" s="12"/>
      <c r="V30" s="12"/>
      <c r="W30" s="12"/>
      <c r="X30" s="12"/>
    </row>
    <row r="31" spans="2:24" x14ac:dyDescent="0.25">
      <c r="R31" s="12"/>
      <c r="S31" s="12"/>
      <c r="T31" s="12"/>
      <c r="U31" s="12"/>
      <c r="V31" s="12"/>
      <c r="W31" s="12"/>
      <c r="X31" s="12"/>
    </row>
    <row r="32" spans="2:24" x14ac:dyDescent="0.25">
      <c r="R32" s="12"/>
      <c r="S32" s="12"/>
      <c r="T32" s="12"/>
      <c r="U32" s="12"/>
      <c r="V32" s="12"/>
      <c r="W32" s="12"/>
      <c r="X32" s="12"/>
    </row>
    <row r="33" spans="4:24" x14ac:dyDescent="0.25">
      <c r="R33" s="12"/>
      <c r="S33" s="12"/>
      <c r="T33" s="12"/>
      <c r="U33" s="12"/>
      <c r="V33" s="12"/>
      <c r="W33" s="12"/>
      <c r="X33" s="12"/>
    </row>
    <row r="34" spans="4:24" x14ac:dyDescent="0.25">
      <c r="R34" s="12"/>
      <c r="S34" s="12"/>
      <c r="T34" s="12"/>
      <c r="U34" s="12"/>
      <c r="V34" s="12"/>
      <c r="W34" s="12"/>
      <c r="X34" s="12"/>
    </row>
    <row r="35" spans="4:24" x14ac:dyDescent="0.25">
      <c r="D35" s="45" t="s">
        <v>4</v>
      </c>
      <c r="E35" s="46"/>
      <c r="F35" s="46"/>
      <c r="G35" s="46"/>
      <c r="H35" s="46"/>
      <c r="I35" s="46"/>
      <c r="J35" s="46"/>
      <c r="K35" s="46"/>
      <c r="L35" s="46"/>
      <c r="M35" s="46"/>
      <c r="R35" s="12"/>
      <c r="S35" s="12"/>
      <c r="T35" s="12"/>
      <c r="U35" s="12"/>
      <c r="V35" s="12"/>
      <c r="W35" s="12"/>
      <c r="X35" s="12"/>
    </row>
  </sheetData>
  <mergeCells count="3">
    <mergeCell ref="D22:M22"/>
    <mergeCell ref="D35:M35"/>
    <mergeCell ref="B19:B24"/>
  </mergeCells>
  <phoneticPr fontId="4" type="noConversion"/>
  <printOptions horizontalCentered="1"/>
  <pageMargins left="0.23622047244094491" right="0.23622047244094491" top="0.74803149606299213" bottom="0.74803149606299213" header="0.31496062992125984" footer="0.31496062992125984"/>
  <pageSetup paperSize="9" scale="89" orientation="landscape" horizontalDpi="200" verticalDpi="200" r:id="rId1"/>
  <headerFooter alignWithMargins="0">
    <oddFooter>&amp;C&amp;7Muster AG / &amp;A /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showGridLines="0" zoomScale="90" workbookViewId="0"/>
  </sheetViews>
  <sheetFormatPr baseColWidth="10" defaultRowHeight="13.2" outlineLevelRow="1" x14ac:dyDescent="0.25"/>
  <cols>
    <col min="1" max="1" width="3.33203125" bestFit="1" customWidth="1"/>
    <col min="2" max="2" width="11.109375" bestFit="1" customWidth="1"/>
    <col min="3" max="3" width="17.5546875" bestFit="1" customWidth="1"/>
    <col min="4" max="4" width="7.88671875" bestFit="1" customWidth="1"/>
    <col min="5" max="5" width="36.44140625" bestFit="1" customWidth="1"/>
    <col min="6" max="6" width="28.109375" customWidth="1"/>
    <col min="7" max="7" width="5.109375" customWidth="1"/>
    <col min="8" max="8" width="6" bestFit="1" customWidth="1"/>
    <col min="9" max="9" width="8.88671875" bestFit="1" customWidth="1"/>
    <col min="10" max="10" width="30.5546875" customWidth="1"/>
    <col min="11" max="11" width="14.6640625" bestFit="1" customWidth="1"/>
    <col min="12" max="12" width="10.6640625" customWidth="1"/>
    <col min="13" max="13" width="13.109375" customWidth="1"/>
    <col min="14" max="14" width="18.33203125" customWidth="1"/>
  </cols>
  <sheetData>
    <row r="1" spans="1:14" ht="21.75" customHeight="1" x14ac:dyDescent="0.3">
      <c r="A1" s="38"/>
      <c r="B1" s="39"/>
      <c r="C1" s="39"/>
      <c r="D1" s="39"/>
      <c r="E1" s="39"/>
      <c r="F1" s="38" t="s">
        <v>38</v>
      </c>
      <c r="G1" s="39"/>
      <c r="H1" s="39"/>
      <c r="I1" s="39"/>
      <c r="J1" s="39"/>
      <c r="K1" s="39"/>
      <c r="L1" s="39"/>
      <c r="M1" s="39"/>
      <c r="N1" s="37" t="s">
        <v>37</v>
      </c>
    </row>
    <row r="2" spans="1:14" ht="8.25" customHeight="1" x14ac:dyDescent="0.25">
      <c r="A2" s="40"/>
      <c r="B2" s="40"/>
      <c r="C2" s="40"/>
      <c r="D2" s="40"/>
      <c r="E2" s="40"/>
      <c r="F2" s="40"/>
      <c r="G2" s="40"/>
      <c r="H2" s="40"/>
      <c r="I2" s="40"/>
      <c r="J2" s="40"/>
      <c r="K2" s="40"/>
      <c r="L2" s="40"/>
      <c r="M2" s="40"/>
      <c r="N2" s="40"/>
    </row>
    <row r="3" spans="1:14" ht="52.2" x14ac:dyDescent="0.25">
      <c r="A3" s="42" t="s">
        <v>0</v>
      </c>
      <c r="B3" s="41" t="s">
        <v>1</v>
      </c>
      <c r="C3" s="41" t="s">
        <v>16</v>
      </c>
      <c r="D3" s="41" t="s">
        <v>3</v>
      </c>
      <c r="E3" s="41" t="s">
        <v>2</v>
      </c>
      <c r="F3" s="41" t="s">
        <v>6</v>
      </c>
      <c r="G3" s="41" t="s">
        <v>4</v>
      </c>
      <c r="H3" s="41" t="s">
        <v>7</v>
      </c>
      <c r="I3" s="41" t="s">
        <v>5</v>
      </c>
      <c r="J3" s="41" t="s">
        <v>30</v>
      </c>
      <c r="K3" s="41" t="s">
        <v>17</v>
      </c>
      <c r="L3" s="41" t="s">
        <v>3</v>
      </c>
      <c r="M3" s="41" t="s">
        <v>56</v>
      </c>
      <c r="N3" s="43"/>
    </row>
    <row r="4" spans="1:14" ht="11.4" hidden="1" customHeight="1" outlineLevel="1" x14ac:dyDescent="0.25">
      <c r="A4" s="4" t="s">
        <v>0</v>
      </c>
      <c r="B4" s="4" t="s">
        <v>18</v>
      </c>
      <c r="C4" s="4" t="s">
        <v>19</v>
      </c>
      <c r="D4" s="4" t="s">
        <v>3</v>
      </c>
      <c r="E4" s="4" t="s">
        <v>19</v>
      </c>
      <c r="F4" s="4" t="s">
        <v>19</v>
      </c>
      <c r="G4" s="4" t="s">
        <v>18</v>
      </c>
      <c r="H4" s="4" t="s">
        <v>18</v>
      </c>
      <c r="I4" s="4" t="s">
        <v>57</v>
      </c>
      <c r="J4" s="4" t="s">
        <v>19</v>
      </c>
      <c r="K4" s="4" t="s">
        <v>18</v>
      </c>
      <c r="L4" s="4" t="s">
        <v>3</v>
      </c>
      <c r="M4" s="4" t="s">
        <v>19</v>
      </c>
      <c r="N4" s="4"/>
    </row>
    <row r="5" spans="1:14" collapsed="1" x14ac:dyDescent="0.25">
      <c r="A5" s="20">
        <v>1</v>
      </c>
      <c r="B5" s="20" t="s">
        <v>10</v>
      </c>
      <c r="C5" s="20" t="s">
        <v>23</v>
      </c>
      <c r="D5" s="21">
        <v>40574</v>
      </c>
      <c r="E5" s="22" t="s">
        <v>39</v>
      </c>
      <c r="F5" s="22" t="s">
        <v>40</v>
      </c>
      <c r="G5" s="23">
        <v>0.3</v>
      </c>
      <c r="H5" s="23">
        <v>0.5</v>
      </c>
      <c r="I5" s="24" t="str">
        <f>+VLOOKUP(+INDEX(Metadaten!$G$6:$P$15,G5*10,H5*10),Metadaten!$D$6:$E$15,2,FALSE)</f>
        <v>sehr hoch</v>
      </c>
      <c r="J5" s="22" t="s">
        <v>49</v>
      </c>
      <c r="K5" s="20" t="s">
        <v>25</v>
      </c>
      <c r="L5" s="20"/>
      <c r="M5" s="30"/>
      <c r="N5" s="32"/>
    </row>
    <row r="6" spans="1:14" x14ac:dyDescent="0.25">
      <c r="A6" s="20">
        <v>2</v>
      </c>
      <c r="B6" s="20" t="s">
        <v>14</v>
      </c>
      <c r="C6" s="20" t="s">
        <v>26</v>
      </c>
      <c r="D6" s="21">
        <v>40574</v>
      </c>
      <c r="E6" s="22" t="s">
        <v>41</v>
      </c>
      <c r="F6" s="22" t="s">
        <v>27</v>
      </c>
      <c r="G6" s="23">
        <v>0.3</v>
      </c>
      <c r="H6" s="23">
        <v>0.9</v>
      </c>
      <c r="I6" s="24" t="str">
        <f>+VLOOKUP(+INDEX(Metadaten!$G$6:$P$15,G6*10,H6*10),Metadaten!$D$6:$E$15,2,FALSE)</f>
        <v>kritisch</v>
      </c>
      <c r="J6" s="22" t="s">
        <v>48</v>
      </c>
      <c r="K6" s="20" t="s">
        <v>24</v>
      </c>
      <c r="L6" s="20"/>
      <c r="M6" s="30"/>
      <c r="N6" s="32"/>
    </row>
    <row r="7" spans="1:14" ht="22.8" x14ac:dyDescent="0.25">
      <c r="A7" s="20">
        <v>3</v>
      </c>
      <c r="B7" s="20" t="s">
        <v>15</v>
      </c>
      <c r="C7" s="20" t="s">
        <v>60</v>
      </c>
      <c r="D7" s="21">
        <v>40574</v>
      </c>
      <c r="E7" s="22" t="s">
        <v>42</v>
      </c>
      <c r="F7" s="22" t="s">
        <v>43</v>
      </c>
      <c r="G7" s="23">
        <v>0.1</v>
      </c>
      <c r="H7" s="23">
        <v>0.7</v>
      </c>
      <c r="I7" s="24" t="str">
        <f>+VLOOKUP(+INDEX(Metadaten!$G$6:$P$15,G7*10,H7*10),Metadaten!$D$6:$E$15,2,FALSE)</f>
        <v>sehr hoch</v>
      </c>
      <c r="J7" s="22" t="s">
        <v>46</v>
      </c>
      <c r="K7" s="20" t="s">
        <v>54</v>
      </c>
      <c r="L7" s="20"/>
      <c r="M7" s="30"/>
      <c r="N7" s="32"/>
    </row>
    <row r="8" spans="1:14" x14ac:dyDescent="0.25">
      <c r="A8" s="20">
        <v>4</v>
      </c>
      <c r="B8" s="20" t="s">
        <v>13</v>
      </c>
      <c r="C8" s="20" t="s">
        <v>29</v>
      </c>
      <c r="D8" s="21">
        <v>40574</v>
      </c>
      <c r="E8" s="22" t="s">
        <v>45</v>
      </c>
      <c r="F8" s="22" t="s">
        <v>44</v>
      </c>
      <c r="G8" s="23">
        <v>0.5</v>
      </c>
      <c r="H8" s="23">
        <v>0.5</v>
      </c>
      <c r="I8" s="24" t="str">
        <f>+VLOOKUP(+INDEX(Metadaten!$G$6:$P$15,G8*10,H8*10),Metadaten!$D$6:$E$15,2,FALSE)</f>
        <v>sehr hoch</v>
      </c>
      <c r="J8" s="22" t="s">
        <v>47</v>
      </c>
      <c r="K8" s="20" t="s">
        <v>55</v>
      </c>
      <c r="L8" s="20"/>
      <c r="M8" s="30"/>
      <c r="N8" s="32"/>
    </row>
    <row r="9" spans="1:14" x14ac:dyDescent="0.25">
      <c r="A9" s="20">
        <v>5</v>
      </c>
      <c r="B9" s="20" t="s">
        <v>12</v>
      </c>
      <c r="C9" s="20" t="s">
        <v>32</v>
      </c>
      <c r="D9" s="21">
        <v>40574</v>
      </c>
      <c r="E9" s="22" t="s">
        <v>33</v>
      </c>
      <c r="F9" s="22" t="s">
        <v>34</v>
      </c>
      <c r="G9" s="23">
        <v>0.2</v>
      </c>
      <c r="H9" s="23">
        <v>0.2</v>
      </c>
      <c r="I9" s="24" t="str">
        <f>+VLOOKUP(+INDEX(Metadaten!$G$6:$P$15,G9*10,H9*10),Metadaten!$D$6:$E$15,2,FALSE)</f>
        <v>tragbar</v>
      </c>
      <c r="J9" s="22" t="s">
        <v>36</v>
      </c>
      <c r="K9" s="20" t="s">
        <v>35</v>
      </c>
      <c r="L9" s="20"/>
      <c r="M9" s="30"/>
      <c r="N9" s="32"/>
    </row>
    <row r="10" spans="1:14" x14ac:dyDescent="0.25">
      <c r="A10" s="20">
        <v>6</v>
      </c>
      <c r="B10" s="20" t="s">
        <v>13</v>
      </c>
      <c r="C10" s="20" t="s">
        <v>59</v>
      </c>
      <c r="D10" s="20"/>
      <c r="E10" s="22"/>
      <c r="F10" s="22"/>
      <c r="G10" s="23">
        <v>0.4</v>
      </c>
      <c r="H10" s="23">
        <v>0.8</v>
      </c>
      <c r="I10" s="25"/>
      <c r="J10" s="22"/>
      <c r="K10" s="20"/>
      <c r="L10" s="20"/>
      <c r="M10" s="30"/>
      <c r="N10" s="32"/>
    </row>
    <row r="11" spans="1:14" x14ac:dyDescent="0.25">
      <c r="A11" s="20">
        <v>7</v>
      </c>
      <c r="B11" s="20"/>
      <c r="C11" s="20"/>
      <c r="D11" s="20"/>
      <c r="E11" s="22"/>
      <c r="F11" s="22"/>
      <c r="G11" s="23"/>
      <c r="H11" s="23"/>
      <c r="I11" s="25"/>
      <c r="J11" s="22"/>
      <c r="K11" s="20"/>
      <c r="L11" s="20"/>
      <c r="M11" s="30"/>
      <c r="N11" s="32"/>
    </row>
    <row r="12" spans="1:14" x14ac:dyDescent="0.25">
      <c r="A12" s="20">
        <v>8</v>
      </c>
      <c r="B12" s="20"/>
      <c r="C12" s="20"/>
      <c r="D12" s="20"/>
      <c r="E12" s="22"/>
      <c r="F12" s="22"/>
      <c r="G12" s="23"/>
      <c r="H12" s="23"/>
      <c r="I12" s="25"/>
      <c r="J12" s="22"/>
      <c r="K12" s="20"/>
      <c r="L12" s="20"/>
      <c r="M12" s="30"/>
      <c r="N12" s="32"/>
    </row>
    <row r="13" spans="1:14" x14ac:dyDescent="0.25">
      <c r="A13" s="20">
        <v>9</v>
      </c>
      <c r="B13" s="20"/>
      <c r="C13" s="20"/>
      <c r="D13" s="20"/>
      <c r="E13" s="22"/>
      <c r="F13" s="22"/>
      <c r="G13" s="23"/>
      <c r="H13" s="23"/>
      <c r="I13" s="25"/>
      <c r="J13" s="22"/>
      <c r="K13" s="20"/>
      <c r="L13" s="20"/>
      <c r="M13" s="30"/>
      <c r="N13" s="32"/>
    </row>
    <row r="14" spans="1:14" x14ac:dyDescent="0.25">
      <c r="A14" s="20">
        <v>10</v>
      </c>
      <c r="B14" s="20"/>
      <c r="C14" s="20"/>
      <c r="D14" s="20"/>
      <c r="E14" s="22"/>
      <c r="F14" s="22"/>
      <c r="G14" s="23"/>
      <c r="H14" s="23"/>
      <c r="I14" s="25"/>
      <c r="J14" s="22"/>
      <c r="K14" s="20"/>
      <c r="L14" s="20"/>
      <c r="M14" s="30"/>
      <c r="N14" s="32"/>
    </row>
    <row r="15" spans="1:14" x14ac:dyDescent="0.25">
      <c r="A15" s="20">
        <v>11</v>
      </c>
      <c r="B15" s="20"/>
      <c r="C15" s="20"/>
      <c r="D15" s="20"/>
      <c r="E15" s="22"/>
      <c r="F15" s="22"/>
      <c r="G15" s="23"/>
      <c r="H15" s="23"/>
      <c r="I15" s="24"/>
      <c r="J15" s="22"/>
      <c r="K15" s="20"/>
      <c r="L15" s="20"/>
      <c r="M15" s="30"/>
      <c r="N15" s="32"/>
    </row>
    <row r="16" spans="1:14" x14ac:dyDescent="0.25">
      <c r="A16" s="20">
        <v>12</v>
      </c>
      <c r="B16" s="20"/>
      <c r="C16" s="20"/>
      <c r="D16" s="20"/>
      <c r="E16" s="22"/>
      <c r="F16" s="22"/>
      <c r="G16" s="23"/>
      <c r="H16" s="23"/>
      <c r="I16" s="24"/>
      <c r="J16" s="22"/>
      <c r="K16" s="20"/>
      <c r="L16" s="20"/>
      <c r="M16" s="30"/>
      <c r="N16" s="32"/>
    </row>
    <row r="17" spans="1:14" x14ac:dyDescent="0.25">
      <c r="A17" s="20">
        <v>13</v>
      </c>
      <c r="B17" s="20"/>
      <c r="C17" s="20"/>
      <c r="D17" s="20"/>
      <c r="E17" s="22"/>
      <c r="F17" s="22"/>
      <c r="G17" s="23"/>
      <c r="H17" s="23"/>
      <c r="I17" s="25"/>
      <c r="J17" s="22"/>
      <c r="K17" s="20"/>
      <c r="L17" s="20"/>
      <c r="M17" s="30"/>
      <c r="N17" s="32"/>
    </row>
    <row r="18" spans="1:14" x14ac:dyDescent="0.25">
      <c r="A18" s="20">
        <v>14</v>
      </c>
      <c r="B18" s="20"/>
      <c r="C18" s="20"/>
      <c r="D18" s="20"/>
      <c r="E18" s="22"/>
      <c r="F18" s="22"/>
      <c r="G18" s="23"/>
      <c r="H18" s="23"/>
      <c r="I18" s="24"/>
      <c r="J18" s="22"/>
      <c r="K18" s="20"/>
      <c r="L18" s="20"/>
      <c r="M18" s="30"/>
      <c r="N18" s="32"/>
    </row>
    <row r="19" spans="1:14" x14ac:dyDescent="0.25">
      <c r="A19" s="20">
        <v>15</v>
      </c>
      <c r="B19" s="20"/>
      <c r="C19" s="20"/>
      <c r="D19" s="20"/>
      <c r="E19" s="22"/>
      <c r="F19" s="22"/>
      <c r="G19" s="23"/>
      <c r="H19" s="23"/>
      <c r="I19" s="24"/>
      <c r="J19" s="22"/>
      <c r="K19" s="20"/>
      <c r="L19" s="20"/>
      <c r="M19" s="30"/>
      <c r="N19" s="32"/>
    </row>
    <row r="20" spans="1:14" x14ac:dyDescent="0.25">
      <c r="A20" s="20">
        <v>16</v>
      </c>
      <c r="B20" s="20"/>
      <c r="C20" s="20"/>
      <c r="D20" s="20"/>
      <c r="E20" s="22"/>
      <c r="F20" s="22"/>
      <c r="G20" s="23"/>
      <c r="H20" s="23"/>
      <c r="I20" s="24"/>
      <c r="J20" s="22"/>
      <c r="K20" s="20"/>
      <c r="L20" s="20"/>
      <c r="M20" s="30"/>
      <c r="N20" s="32"/>
    </row>
    <row r="21" spans="1:14" x14ac:dyDescent="0.25">
      <c r="A21" s="20">
        <v>17</v>
      </c>
      <c r="B21" s="20"/>
      <c r="C21" s="20"/>
      <c r="D21" s="20"/>
      <c r="E21" s="22"/>
      <c r="F21" s="22"/>
      <c r="G21" s="23"/>
      <c r="H21" s="23"/>
      <c r="I21" s="24"/>
      <c r="J21" s="22"/>
      <c r="K21" s="20"/>
      <c r="L21" s="20"/>
      <c r="M21" s="30"/>
      <c r="N21" s="32"/>
    </row>
    <row r="22" spans="1:14" x14ac:dyDescent="0.25">
      <c r="A22" s="20">
        <v>18</v>
      </c>
      <c r="B22" s="20"/>
      <c r="C22" s="20"/>
      <c r="D22" s="20"/>
      <c r="E22" s="22"/>
      <c r="F22" s="22"/>
      <c r="G22" s="23"/>
      <c r="H22" s="23"/>
      <c r="I22" s="24"/>
      <c r="J22" s="22"/>
      <c r="K22" s="20"/>
      <c r="L22" s="20"/>
      <c r="M22" s="30"/>
      <c r="N22" s="32"/>
    </row>
    <row r="23" spans="1:14" x14ac:dyDescent="0.25">
      <c r="A23" s="20">
        <v>19</v>
      </c>
      <c r="B23" s="20"/>
      <c r="C23" s="20"/>
      <c r="D23" s="20"/>
      <c r="E23" s="22"/>
      <c r="F23" s="22"/>
      <c r="G23" s="23"/>
      <c r="H23" s="23"/>
      <c r="I23" s="24"/>
      <c r="J23" s="22"/>
      <c r="K23" s="20"/>
      <c r="L23" s="20"/>
      <c r="M23" s="30"/>
      <c r="N23" s="32"/>
    </row>
    <row r="24" spans="1:14" x14ac:dyDescent="0.25">
      <c r="A24" s="26">
        <v>20</v>
      </c>
      <c r="B24" s="26"/>
      <c r="C24" s="26"/>
      <c r="D24" s="26"/>
      <c r="E24" s="27"/>
      <c r="F24" s="27"/>
      <c r="G24" s="28"/>
      <c r="H24" s="28"/>
      <c r="I24" s="29"/>
      <c r="J24" s="27"/>
      <c r="K24" s="26"/>
      <c r="L24" s="26"/>
      <c r="M24" s="31"/>
      <c r="N24" s="33"/>
    </row>
    <row r="25" spans="1:14" x14ac:dyDescent="0.25">
      <c r="A25" s="14"/>
      <c r="B25" s="14"/>
      <c r="C25" s="14"/>
      <c r="D25" s="14"/>
      <c r="E25" s="14"/>
      <c r="F25" s="14"/>
      <c r="G25" s="14"/>
      <c r="H25" s="14"/>
      <c r="I25" s="14"/>
      <c r="J25" s="14"/>
      <c r="K25" s="14"/>
      <c r="L25" s="14"/>
      <c r="M25" s="14"/>
      <c r="N25" s="14"/>
    </row>
    <row r="26" spans="1:14" x14ac:dyDescent="0.25">
      <c r="A26" s="14"/>
      <c r="B26" s="14"/>
      <c r="C26" s="14"/>
      <c r="D26" s="14"/>
      <c r="E26" s="14"/>
      <c r="F26" s="14"/>
      <c r="G26" s="14"/>
      <c r="H26" s="14"/>
      <c r="I26" s="14"/>
      <c r="J26" s="14"/>
      <c r="K26" s="14"/>
      <c r="L26" s="14"/>
    </row>
    <row r="27" spans="1:14" x14ac:dyDescent="0.25">
      <c r="A27" s="14"/>
      <c r="B27" s="14"/>
      <c r="C27" s="14"/>
      <c r="D27" s="14"/>
      <c r="E27" s="14"/>
      <c r="F27" s="14"/>
      <c r="G27" s="14"/>
      <c r="H27" s="14"/>
      <c r="I27" s="14"/>
      <c r="J27" s="14"/>
      <c r="K27" s="14"/>
      <c r="L27" s="14"/>
    </row>
    <row r="28" spans="1:14" x14ac:dyDescent="0.25">
      <c r="A28" s="14"/>
      <c r="B28" s="14"/>
      <c r="C28" s="14"/>
      <c r="D28" s="14"/>
      <c r="E28" s="14"/>
      <c r="F28" s="14"/>
      <c r="G28" s="14"/>
      <c r="H28" s="14"/>
      <c r="I28" s="14"/>
      <c r="J28" s="14"/>
      <c r="K28" s="14"/>
      <c r="L28" s="14"/>
    </row>
    <row r="29" spans="1:14" x14ac:dyDescent="0.25">
      <c r="A29" s="14"/>
      <c r="B29" s="14"/>
      <c r="C29" s="14"/>
      <c r="D29" s="14"/>
      <c r="E29" s="14"/>
      <c r="F29" s="14"/>
      <c r="G29" s="14"/>
      <c r="H29" s="14"/>
      <c r="I29" s="14"/>
      <c r="J29" s="14"/>
      <c r="K29" s="14"/>
      <c r="L29" s="14"/>
    </row>
    <row r="30" spans="1:14" x14ac:dyDescent="0.25">
      <c r="A30" s="14"/>
      <c r="B30" s="14"/>
      <c r="C30" s="14"/>
      <c r="D30" s="14"/>
      <c r="E30" s="14"/>
      <c r="F30" s="14"/>
      <c r="G30" s="14"/>
      <c r="H30" s="14"/>
      <c r="I30" s="14"/>
      <c r="J30" s="14"/>
      <c r="K30" s="14"/>
      <c r="L30" s="14"/>
    </row>
    <row r="31" spans="1:14" x14ac:dyDescent="0.25">
      <c r="A31" s="14"/>
      <c r="B31" s="14"/>
      <c r="C31" s="14"/>
      <c r="D31" s="14"/>
      <c r="E31" s="14"/>
      <c r="F31" s="14"/>
      <c r="G31" s="14"/>
      <c r="H31" s="14"/>
      <c r="I31" s="14"/>
      <c r="J31" s="14"/>
      <c r="K31" s="14"/>
      <c r="L31" s="14"/>
    </row>
    <row r="32" spans="1:14" x14ac:dyDescent="0.25">
      <c r="A32" s="14"/>
      <c r="B32" s="14"/>
      <c r="C32" s="14"/>
      <c r="D32" s="14"/>
      <c r="E32" s="14"/>
      <c r="F32" s="14"/>
      <c r="G32" s="14"/>
      <c r="H32" s="14"/>
      <c r="I32" s="14"/>
      <c r="J32" s="14"/>
      <c r="K32" s="14"/>
      <c r="L32" s="14"/>
    </row>
    <row r="33" spans="1:12" x14ac:dyDescent="0.25">
      <c r="A33" s="14"/>
      <c r="B33" s="14"/>
      <c r="C33" s="14"/>
      <c r="D33" s="14"/>
      <c r="E33" s="14"/>
      <c r="F33" s="14"/>
      <c r="G33" s="14"/>
      <c r="H33" s="14"/>
      <c r="I33" s="14"/>
      <c r="J33" s="14"/>
      <c r="K33" s="14"/>
      <c r="L33" s="14"/>
    </row>
    <row r="34" spans="1:12" x14ac:dyDescent="0.25">
      <c r="A34" s="14"/>
      <c r="B34" s="14"/>
      <c r="C34" s="14"/>
      <c r="D34" s="14"/>
      <c r="E34" s="14"/>
      <c r="F34" s="14"/>
      <c r="G34" s="14"/>
      <c r="H34" s="14"/>
      <c r="I34" s="14"/>
      <c r="J34" s="14"/>
      <c r="K34" s="14"/>
      <c r="L34" s="14"/>
    </row>
    <row r="35" spans="1:12" x14ac:dyDescent="0.25">
      <c r="A35" s="14"/>
      <c r="B35" s="14"/>
      <c r="C35" s="14"/>
      <c r="D35" s="14"/>
      <c r="E35" s="14"/>
      <c r="F35" s="14"/>
      <c r="G35" s="14"/>
      <c r="H35" s="14"/>
      <c r="I35" s="14"/>
      <c r="J35" s="14"/>
      <c r="K35" s="14"/>
      <c r="L35" s="14"/>
    </row>
    <row r="36" spans="1:12" x14ac:dyDescent="0.25">
      <c r="A36" s="14"/>
      <c r="B36" s="14"/>
      <c r="C36" s="14"/>
      <c r="D36" s="14"/>
      <c r="E36" s="14"/>
      <c r="F36" s="14"/>
      <c r="G36" s="14"/>
      <c r="H36" s="14"/>
      <c r="I36" s="14"/>
      <c r="J36" s="14"/>
      <c r="K36" s="14"/>
      <c r="L36" s="14"/>
    </row>
    <row r="37" spans="1:12" x14ac:dyDescent="0.25">
      <c r="A37" s="14"/>
      <c r="B37" s="14"/>
      <c r="C37" s="14"/>
      <c r="D37" s="14"/>
      <c r="E37" s="14"/>
      <c r="F37" s="14"/>
      <c r="G37" s="14"/>
      <c r="H37" s="14"/>
      <c r="I37" s="14"/>
      <c r="J37" s="14"/>
      <c r="K37" s="14"/>
      <c r="L37" s="14"/>
    </row>
  </sheetData>
  <phoneticPr fontId="4" type="noConversion"/>
  <dataValidations count="4">
    <dataValidation type="list" allowBlank="1" showInputMessage="1" showErrorMessage="1" promptTitle="Bereich" prompt="Wählen Sie den Risikobereich aus der Liste aus" sqref="G9:G24">
      <formula1>wahrscheinlichkeit</formula1>
    </dataValidation>
    <dataValidation type="list" allowBlank="1" showInputMessage="1" showErrorMessage="1" promptTitle="Wahrscheinlichkeit" prompt="Wählen Sie die generelle Eintrittswahrscheinlichkeit aus der Liste aus" sqref="G5:G8">
      <formula1>wahrscheinlichkeit</formula1>
    </dataValidation>
    <dataValidation type="list" allowBlank="1" showInputMessage="1" showErrorMessage="1" promptTitle="Auswirkung" prompt="Wählen Sie das mögliche Schadenausmass aus der Liste aus" sqref="H5:H24">
      <formula1>auswirkung</formula1>
    </dataValidation>
    <dataValidation type="list" allowBlank="1" showInputMessage="1" showErrorMessage="1" promptTitle="Bereich" prompt="Wählen Sie den Risikobereich aus der Liste aus" sqref="B5:B24">
      <formula1>bereich</formula1>
    </dataValidation>
  </dataValidations>
  <pageMargins left="0.25" right="0.25" top="0.75" bottom="0.75" header="0.3" footer="0.3"/>
  <pageSetup paperSize="9" scale="67" orientation="landscape" horizontalDpi="0" verticalDpi="0" r:id="rId1"/>
  <headerFooter alignWithMargins="0">
    <oddFooter>&amp;C&amp;7 Muster AG / &amp;A /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workbookViewId="0"/>
  </sheetViews>
  <sheetFormatPr baseColWidth="10" defaultRowHeight="13.2" x14ac:dyDescent="0.25"/>
  <cols>
    <col min="1" max="1" width="16.88671875" bestFit="1" customWidth="1"/>
    <col min="2" max="2" width="17.44140625" customWidth="1"/>
    <col min="5" max="5" width="13" bestFit="1" customWidth="1"/>
    <col min="6" max="6" width="9.33203125" customWidth="1"/>
    <col min="7" max="16" width="4.109375" bestFit="1" customWidth="1"/>
  </cols>
  <sheetData>
    <row r="1" spans="1:20" x14ac:dyDescent="0.25">
      <c r="A1" s="1" t="s">
        <v>28</v>
      </c>
    </row>
    <row r="2" spans="1:20" ht="3" customHeight="1" x14ac:dyDescent="0.25">
      <c r="A2" s="44"/>
      <c r="B2" s="44"/>
      <c r="C2" s="44"/>
      <c r="D2" s="44"/>
      <c r="E2" s="44"/>
      <c r="F2" s="44"/>
      <c r="G2" s="44"/>
      <c r="H2" s="44"/>
      <c r="I2" s="44"/>
      <c r="J2" s="44"/>
      <c r="K2" s="44"/>
      <c r="L2" s="44"/>
      <c r="M2" s="44"/>
      <c r="N2" s="44"/>
      <c r="O2" s="44"/>
      <c r="P2" s="44"/>
    </row>
    <row r="3" spans="1:20" x14ac:dyDescent="0.25">
      <c r="A3" s="9"/>
    </row>
    <row r="5" spans="1:20" x14ac:dyDescent="0.25">
      <c r="A5" s="3" t="s">
        <v>4</v>
      </c>
      <c r="B5" s="3" t="s">
        <v>7</v>
      </c>
      <c r="C5" s="3" t="s">
        <v>8</v>
      </c>
      <c r="D5" s="6" t="s">
        <v>5</v>
      </c>
      <c r="E5" s="3" t="s">
        <v>31</v>
      </c>
      <c r="F5" s="17" t="s">
        <v>53</v>
      </c>
      <c r="G5" s="19">
        <v>10</v>
      </c>
      <c r="H5" s="19">
        <v>20</v>
      </c>
      <c r="I5" s="19">
        <v>30</v>
      </c>
      <c r="J5" s="19">
        <v>40</v>
      </c>
      <c r="K5" s="19">
        <v>50</v>
      </c>
      <c r="L5" s="19">
        <v>60</v>
      </c>
      <c r="M5" s="19">
        <v>70</v>
      </c>
      <c r="N5" s="19">
        <v>80</v>
      </c>
      <c r="O5" s="19">
        <v>90</v>
      </c>
      <c r="P5" s="19">
        <v>100</v>
      </c>
      <c r="S5" s="16"/>
      <c r="T5" s="16"/>
    </row>
    <row r="6" spans="1:20" x14ac:dyDescent="0.25">
      <c r="A6" s="5">
        <v>1</v>
      </c>
      <c r="B6" s="5">
        <v>0.1</v>
      </c>
      <c r="C6" s="2" t="s">
        <v>11</v>
      </c>
      <c r="D6" s="2">
        <v>10</v>
      </c>
      <c r="E6" s="7" t="s">
        <v>20</v>
      </c>
      <c r="F6" s="19">
        <v>10</v>
      </c>
      <c r="G6" s="18">
        <v>1</v>
      </c>
      <c r="H6" s="18">
        <v>2</v>
      </c>
      <c r="I6" s="18">
        <v>3</v>
      </c>
      <c r="J6" s="18">
        <v>4</v>
      </c>
      <c r="K6" s="18">
        <v>5</v>
      </c>
      <c r="L6" s="18">
        <v>6</v>
      </c>
      <c r="M6" s="18">
        <v>7</v>
      </c>
      <c r="N6" s="18">
        <v>8</v>
      </c>
      <c r="O6" s="18">
        <v>9</v>
      </c>
      <c r="P6" s="18">
        <v>10</v>
      </c>
    </row>
    <row r="7" spans="1:20" x14ac:dyDescent="0.25">
      <c r="A7" s="5">
        <v>0.9</v>
      </c>
      <c r="B7" s="5">
        <v>0.2</v>
      </c>
      <c r="C7" s="2" t="s">
        <v>10</v>
      </c>
      <c r="D7" s="2">
        <v>9</v>
      </c>
      <c r="E7" s="7" t="s">
        <v>20</v>
      </c>
      <c r="F7" s="19">
        <v>20</v>
      </c>
      <c r="G7" s="18">
        <v>2</v>
      </c>
      <c r="H7" s="18">
        <v>3</v>
      </c>
      <c r="I7" s="18">
        <v>4</v>
      </c>
      <c r="J7" s="18">
        <v>5</v>
      </c>
      <c r="K7" s="18">
        <v>6</v>
      </c>
      <c r="L7" s="18">
        <v>7</v>
      </c>
      <c r="M7" s="18">
        <v>8</v>
      </c>
      <c r="N7" s="18">
        <v>9</v>
      </c>
      <c r="O7" s="18">
        <v>10</v>
      </c>
      <c r="P7" s="18">
        <v>10</v>
      </c>
    </row>
    <row r="8" spans="1:20" x14ac:dyDescent="0.25">
      <c r="A8" s="5">
        <v>0.8</v>
      </c>
      <c r="B8" s="5">
        <v>0.3</v>
      </c>
      <c r="C8" s="2" t="s">
        <v>12</v>
      </c>
      <c r="D8" s="2">
        <v>8</v>
      </c>
      <c r="E8" s="7" t="s">
        <v>52</v>
      </c>
      <c r="F8" s="19">
        <v>30</v>
      </c>
      <c r="G8" s="18">
        <v>3</v>
      </c>
      <c r="H8" s="18">
        <v>4</v>
      </c>
      <c r="I8" s="18">
        <v>5</v>
      </c>
      <c r="J8" s="18">
        <v>6</v>
      </c>
      <c r="K8" s="18">
        <v>7</v>
      </c>
      <c r="L8" s="18">
        <v>8</v>
      </c>
      <c r="M8" s="18">
        <v>9</v>
      </c>
      <c r="N8" s="18">
        <v>10</v>
      </c>
      <c r="O8" s="18">
        <v>10</v>
      </c>
      <c r="P8" s="18">
        <v>10</v>
      </c>
    </row>
    <row r="9" spans="1:20" x14ac:dyDescent="0.25">
      <c r="A9" s="5">
        <v>0.7</v>
      </c>
      <c r="B9" s="5">
        <v>0.4</v>
      </c>
      <c r="C9" s="2" t="s">
        <v>13</v>
      </c>
      <c r="D9" s="2">
        <v>7</v>
      </c>
      <c r="E9" s="7" t="s">
        <v>52</v>
      </c>
      <c r="F9" s="19">
        <v>40</v>
      </c>
      <c r="G9" s="18">
        <v>4</v>
      </c>
      <c r="H9" s="18">
        <v>5</v>
      </c>
      <c r="I9" s="18">
        <v>6</v>
      </c>
      <c r="J9" s="18">
        <v>7</v>
      </c>
      <c r="K9" s="18">
        <v>8</v>
      </c>
      <c r="L9" s="18">
        <v>8</v>
      </c>
      <c r="M9" s="18">
        <v>10</v>
      </c>
      <c r="N9" s="18">
        <v>10</v>
      </c>
      <c r="O9" s="18">
        <v>10</v>
      </c>
      <c r="P9" s="18">
        <v>10</v>
      </c>
    </row>
    <row r="10" spans="1:20" x14ac:dyDescent="0.25">
      <c r="A10" s="5">
        <v>0.6</v>
      </c>
      <c r="B10" s="5">
        <v>0.5</v>
      </c>
      <c r="C10" s="2" t="s">
        <v>14</v>
      </c>
      <c r="D10" s="2">
        <v>6</v>
      </c>
      <c r="E10" s="7" t="s">
        <v>51</v>
      </c>
      <c r="F10" s="19">
        <v>50</v>
      </c>
      <c r="G10" s="18">
        <v>5</v>
      </c>
      <c r="H10" s="18">
        <v>6</v>
      </c>
      <c r="I10" s="18">
        <v>7</v>
      </c>
      <c r="J10" s="18">
        <v>8</v>
      </c>
      <c r="K10" s="18">
        <v>8</v>
      </c>
      <c r="L10" s="18">
        <v>10</v>
      </c>
      <c r="M10" s="18">
        <v>10</v>
      </c>
      <c r="N10" s="18">
        <v>10</v>
      </c>
      <c r="O10" s="18">
        <v>10</v>
      </c>
      <c r="P10" s="18">
        <v>10</v>
      </c>
    </row>
    <row r="11" spans="1:20" x14ac:dyDescent="0.25">
      <c r="A11" s="5">
        <v>0.5</v>
      </c>
      <c r="B11" s="5">
        <v>0.6</v>
      </c>
      <c r="C11" s="2" t="s">
        <v>15</v>
      </c>
      <c r="D11" s="2">
        <v>5</v>
      </c>
      <c r="E11" s="7" t="s">
        <v>51</v>
      </c>
      <c r="F11" s="19">
        <v>60</v>
      </c>
      <c r="G11" s="18">
        <v>6</v>
      </c>
      <c r="H11" s="18">
        <v>7</v>
      </c>
      <c r="I11" s="18">
        <v>8</v>
      </c>
      <c r="J11" s="18">
        <v>8</v>
      </c>
      <c r="K11" s="18">
        <v>10</v>
      </c>
      <c r="L11" s="18">
        <v>10</v>
      </c>
      <c r="M11" s="18">
        <v>10</v>
      </c>
      <c r="N11" s="18">
        <v>10</v>
      </c>
      <c r="O11" s="18">
        <v>10</v>
      </c>
      <c r="P11" s="18">
        <v>10</v>
      </c>
    </row>
    <row r="12" spans="1:20" x14ac:dyDescent="0.25">
      <c r="A12" s="5">
        <v>0.4</v>
      </c>
      <c r="B12" s="5">
        <v>0.7</v>
      </c>
      <c r="C12" s="2"/>
      <c r="D12" s="2">
        <v>4</v>
      </c>
      <c r="E12" s="7" t="s">
        <v>21</v>
      </c>
      <c r="F12" s="19">
        <v>70</v>
      </c>
      <c r="G12" s="18">
        <v>7</v>
      </c>
      <c r="H12" s="18">
        <v>8</v>
      </c>
      <c r="I12" s="18">
        <v>9</v>
      </c>
      <c r="J12" s="18">
        <v>10</v>
      </c>
      <c r="K12" s="18">
        <v>10</v>
      </c>
      <c r="L12" s="18">
        <v>10</v>
      </c>
      <c r="M12" s="18">
        <v>10</v>
      </c>
      <c r="N12" s="18">
        <v>10</v>
      </c>
      <c r="O12" s="18">
        <v>10</v>
      </c>
      <c r="P12" s="18">
        <v>10</v>
      </c>
    </row>
    <row r="13" spans="1:20" x14ac:dyDescent="0.25">
      <c r="A13" s="5">
        <v>0.3</v>
      </c>
      <c r="B13" s="5">
        <v>0.8</v>
      </c>
      <c r="C13" s="2"/>
      <c r="D13" s="2">
        <v>3</v>
      </c>
      <c r="E13" s="7" t="s">
        <v>21</v>
      </c>
      <c r="F13" s="19">
        <v>80</v>
      </c>
      <c r="G13" s="18">
        <v>8</v>
      </c>
      <c r="H13" s="18">
        <v>9</v>
      </c>
      <c r="I13" s="18">
        <v>10</v>
      </c>
      <c r="J13" s="18">
        <v>10</v>
      </c>
      <c r="K13" s="18">
        <v>10</v>
      </c>
      <c r="L13" s="18">
        <v>10</v>
      </c>
      <c r="M13" s="18">
        <v>10</v>
      </c>
      <c r="N13" s="18">
        <v>10</v>
      </c>
      <c r="O13" s="18">
        <v>10</v>
      </c>
      <c r="P13" s="18">
        <v>10</v>
      </c>
    </row>
    <row r="14" spans="1:20" x14ac:dyDescent="0.25">
      <c r="A14" s="5">
        <v>0.2</v>
      </c>
      <c r="B14" s="5">
        <v>0.9</v>
      </c>
      <c r="C14" s="2"/>
      <c r="D14" s="2">
        <v>2</v>
      </c>
      <c r="E14" s="7" t="s">
        <v>50</v>
      </c>
      <c r="F14" s="19">
        <v>90</v>
      </c>
      <c r="G14" s="18">
        <v>9</v>
      </c>
      <c r="H14" s="18">
        <v>10</v>
      </c>
      <c r="I14" s="18">
        <v>10</v>
      </c>
      <c r="J14" s="18">
        <v>10</v>
      </c>
      <c r="K14" s="18">
        <v>10</v>
      </c>
      <c r="L14" s="18">
        <v>10</v>
      </c>
      <c r="M14" s="18">
        <v>10</v>
      </c>
      <c r="N14" s="18">
        <v>10</v>
      </c>
      <c r="O14" s="18">
        <v>10</v>
      </c>
      <c r="P14" s="18">
        <v>10</v>
      </c>
    </row>
    <row r="15" spans="1:20" x14ac:dyDescent="0.25">
      <c r="A15" s="5">
        <v>0.1</v>
      </c>
      <c r="B15" s="5">
        <v>1</v>
      </c>
      <c r="C15" s="2"/>
      <c r="D15" s="2">
        <v>1</v>
      </c>
      <c r="E15" s="7" t="s">
        <v>22</v>
      </c>
      <c r="F15" s="19">
        <v>100</v>
      </c>
      <c r="G15" s="18">
        <v>10</v>
      </c>
      <c r="H15" s="18">
        <v>10</v>
      </c>
      <c r="I15" s="18">
        <v>10</v>
      </c>
      <c r="J15" s="18">
        <v>10</v>
      </c>
      <c r="K15" s="18">
        <v>10</v>
      </c>
      <c r="L15" s="18">
        <v>10</v>
      </c>
      <c r="M15" s="18">
        <v>10</v>
      </c>
      <c r="N15" s="18">
        <v>10</v>
      </c>
      <c r="O15" s="18">
        <v>10</v>
      </c>
      <c r="P15" s="18">
        <v>10</v>
      </c>
    </row>
    <row r="19" spans="1:16" ht="25.5" customHeight="1" x14ac:dyDescent="0.25">
      <c r="A19" s="48" t="s">
        <v>62</v>
      </c>
      <c r="B19" s="48"/>
      <c r="C19" s="48"/>
      <c r="D19" s="48"/>
      <c r="E19" s="48"/>
      <c r="F19" s="48"/>
      <c r="G19" s="48"/>
      <c r="H19" s="48"/>
      <c r="I19" s="48"/>
      <c r="J19" s="48"/>
      <c r="K19" s="48"/>
      <c r="L19" s="48"/>
      <c r="M19" s="48"/>
      <c r="N19" s="48"/>
      <c r="O19" s="48"/>
      <c r="P19" s="48"/>
    </row>
  </sheetData>
  <mergeCells count="1">
    <mergeCell ref="A19:P19"/>
  </mergeCells>
  <phoneticPr fontId="4" type="noConversion"/>
  <pageMargins left="0.78740157499999996" right="0.78740157499999996" top="0.984251969" bottom="0.984251969" header="0.4921259845" footer="0.4921259845"/>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Risikomatrix</vt:lpstr>
      <vt:lpstr>Risikoliste</vt:lpstr>
      <vt:lpstr>Metadaten</vt:lpstr>
      <vt:lpstr>auswirkung</vt:lpstr>
      <vt:lpstr>bereich</vt:lpstr>
      <vt:lpstr>Daten</vt:lpstr>
      <vt:lpstr>Risikomatrix!Druckbereich</vt:lpstr>
      <vt:lpstr>wahrscheinlichkeit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2012-07-24T20:42:13Z</dcterms:created>
  <dcterms:modified xsi:type="dcterms:W3CDTF">2012-07-24T20:44:37Z</dcterms:modified>
</cp:coreProperties>
</file>